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23250" windowHeight="125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'Лист1'!$A$1:$C$49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<sst xmlns="http://schemas.openxmlformats.org/spreadsheetml/2006/main" count="27" uniqueCount="27">
  <si>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</si>
  <si>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</si>
  <si>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</si>
  <si>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</si>
  <si>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</si>
  <si>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</si>
  <si>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</si>
  <si>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</si>
  <si>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</si>
  <si>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</si>
  <si>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</si>
  <si>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</si>
  <si>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</si>
  <si>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</si>
  <si>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</si>
  <si>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</si>
  <si>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</si>
  <si>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</si>
  <si>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</si>
  <si>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Приложение 5.1</t>
  </si>
  <si>
    <t>от________________№______</t>
  </si>
  <si>
    <t>77 38 60</t>
  </si>
  <si>
    <t>Утверждено                             на 2021 год</t>
  </si>
  <si>
    <t>Утверждено                           на 2022 год</t>
  </si>
  <si>
    <t xml:space="preserve">Основные параметры бюджета ЗАТО Северск на плановый период 2021 и 2022 годов  </t>
  </si>
  <si>
    <t>к Решению Думы ЗАТО Северск</t>
  </si>
  <si>
    <t xml:space="preserve">Кириллова Ольга Николаевна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</si>
</sst>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dd/mm/yyyy\ hh:mm"/>
    <numFmt numFmtId="166" formatCode="?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>
      <alignment/>
      <protection/>
    </xf>
    <xf numFmtId="4" fontId="3" fillId="0" borderId="10" xfId="54" applyNumberFormat="1" applyFont="1" applyFill="1" applyBorder="1" applyAlignment="1">
      <alignment vertical="center"/>
      <protection/>
    </xf>
    <xf numFmtId="4" fontId="3" fillId="0" borderId="11" xfId="54" applyNumberFormat="1" applyFont="1" applyFill="1" applyBorder="1" applyAlignment="1">
      <alignment vertical="center"/>
      <protection/>
    </xf>
    <xf numFmtId="0" fontId="3" fillId="0" borderId="12" xfId="53" applyFont="1" applyBorder="1" applyAlignment="1">
      <alignment vertical="center" wrapText="1"/>
      <protection/>
    </xf>
    <xf numFmtId="4" fontId="3" fillId="0" borderId="11" xfId="53" applyNumberFormat="1" applyFont="1" applyBorder="1" applyAlignment="1">
      <alignment vertical="center" wrapText="1"/>
      <protection/>
    </xf>
    <xf numFmtId="4" fontId="3" fillId="0" borderId="11" xfId="53" applyNumberFormat="1" applyFont="1" applyBorder="1" applyAlignment="1">
      <alignment horizontal="right" vertical="center" wrapText="1"/>
      <protection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53" applyFont="1" applyBorder="1" applyAlignment="1">
      <alignment horizontal="right"/>
      <protection/>
    </xf>
    <xf numFmtId="0" fontId="3" fillId="0" borderId="14" xfId="53" applyFont="1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TMP_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view="pageBreakPreview" zoomScale="60" zoomScalePageLayoutView="0" workbookViewId="0" topLeftCell="A10">
      <selection activeCell="A46" sqref="A46:A48"/>
    </sheetView>
  </sheetViews>
  <sheetFormatPr defaultColWidth="9.140625" defaultRowHeight="15"/>
  <cols>
    <col min="1" max="1" width="67.57421875" style="0" customWidth="1"/>
    <col min="2" max="2" width="16.421875" style="0" customWidth="1"/>
    <col min="3" max="3" width="16.8515625" style="0" customWidth="1"/>
  </cols>
  <sheetData>
    <row r="1" spans="1:2" ht="15.75">
      <c r="A1" s="1"/>
      <c r="B1" s="2" t="s">
        <v>19</v>
      </c>
    </row>
    <row r="2" spans="1:2" ht="15.75">
      <c r="A2" s="1"/>
      <c r="B2" s="2" t="s">
        <v>25</v>
      </c>
    </row>
    <row r="3" spans="1:2" ht="15.75">
      <c r="A3" s="1"/>
      <c r="B3" s="2" t="s">
        <v>20</v>
      </c>
    </row>
    <row r="5" spans="1:3" ht="22.5" customHeight="1">
      <c r="A5" s="14" t="s">
        <v>24</v>
      </c>
      <c r="B5" s="14"/>
      <c r="C5" s="14"/>
    </row>
    <row r="6" spans="1:2" ht="15.75">
      <c r="A6" s="11"/>
      <c r="B6" s="11"/>
    </row>
    <row r="7" spans="1:3" ht="37.5" customHeight="1">
      <c r="A7" s="12" t="s">
        <v>0</v>
      </c>
      <c r="B7" s="10" t="s">
        <v>22</v>
      </c>
      <c r="C7" s="10" t="s">
        <v>23</v>
      </c>
    </row>
    <row r="8" spans="1:3" ht="15">
      <c r="A8" s="13"/>
      <c r="B8" s="15" t="s">
        <v>1</v>
      </c>
      <c r="C8" s="16"/>
    </row>
    <row r="9" spans="1:3" ht="21.75" customHeight="1">
      <c r="A9" s="5" t="s">
        <v>2</v>
      </c>
      <c r="B9" s="6">
        <f>SUM(B10:B12)</f>
        <v>3465805.63</v>
      </c>
      <c r="C9" s="6">
        <f>SUM(C10:C12)</f>
        <v>3523215.2800000003</v>
      </c>
    </row>
    <row r="10" spans="1:3" ht="20.25" customHeight="1">
      <c r="A10" s="5" t="s">
        <v>3</v>
      </c>
      <c r="B10" s="7">
        <v>1019709.87</v>
      </c>
      <c r="C10" s="7">
        <v>1013904.54</v>
      </c>
    </row>
    <row r="11" spans="1:3" ht="20.25" customHeight="1">
      <c r="A11" s="5" t="s">
        <v>4</v>
      </c>
      <c r="B11" s="7">
        <v>106364.06</v>
      </c>
      <c r="C11" s="7">
        <v>104876.04</v>
      </c>
    </row>
    <row r="12" spans="1:3" ht="20.25" customHeight="1">
      <c r="A12" s="5" t="s">
        <v>5</v>
      </c>
      <c r="B12" s="7">
        <v>2339731.7</v>
      </c>
      <c r="C12" s="7">
        <v>2404434.7</v>
      </c>
    </row>
    <row r="13" spans="1:3" ht="20.25" customHeight="1">
      <c r="A13" s="5" t="s">
        <v>6</v>
      </c>
      <c r="B13" s="4">
        <f>SUM(B14:B24)</f>
        <v>3465805.63</v>
      </c>
      <c r="C13" s="4">
        <f>SUM(C14:C24)</f>
        <v>3523215.2800000003</v>
      </c>
    </row>
    <row r="14" spans="1:3" ht="18" customHeight="1">
      <c r="A14" s="5" t="s">
        <v>7</v>
      </c>
      <c r="B14" s="3">
        <v>351155.94</v>
      </c>
      <c r="C14" s="3">
        <v>407747.68</v>
      </c>
    </row>
    <row r="15" spans="1:3" ht="18" customHeight="1">
      <c r="A15" s="5" t="s">
        <v>8</v>
      </c>
      <c r="B15" s="4">
        <v>79.11</v>
      </c>
      <c r="C15" s="4">
        <v>79.11</v>
      </c>
    </row>
    <row r="16" spans="1:3" ht="30.75" customHeight="1">
      <c r="A16" s="5" t="s">
        <v>17</v>
      </c>
      <c r="B16" s="4">
        <v>21206.09</v>
      </c>
      <c r="C16" s="4">
        <v>21268.54</v>
      </c>
    </row>
    <row r="17" spans="1:3" ht="18" customHeight="1">
      <c r="A17" s="5" t="s">
        <v>9</v>
      </c>
      <c r="B17" s="4">
        <v>336300.64</v>
      </c>
      <c r="C17" s="4">
        <v>327601.25</v>
      </c>
    </row>
    <row r="18" spans="1:3" ht="18" customHeight="1">
      <c r="A18" s="5" t="s">
        <v>10</v>
      </c>
      <c r="B18" s="4">
        <v>204031.85</v>
      </c>
      <c r="C18" s="4">
        <v>215386.84</v>
      </c>
    </row>
    <row r="19" spans="1:3" ht="18" customHeight="1">
      <c r="A19" s="5" t="s">
        <v>18</v>
      </c>
      <c r="B19" s="4">
        <v>231.66</v>
      </c>
      <c r="C19" s="4">
        <v>231.66</v>
      </c>
    </row>
    <row r="20" spans="1:3" ht="18" customHeight="1">
      <c r="A20" s="5" t="s">
        <v>11</v>
      </c>
      <c r="B20" s="4">
        <v>2111401.52</v>
      </c>
      <c r="C20" s="4">
        <v>2114531.77</v>
      </c>
    </row>
    <row r="21" spans="1:3" ht="18" customHeight="1">
      <c r="A21" s="5" t="s">
        <v>12</v>
      </c>
      <c r="B21" s="4">
        <v>200918.8</v>
      </c>
      <c r="C21" s="4">
        <v>198741.55</v>
      </c>
    </row>
    <row r="22" spans="1:3" ht="18" customHeight="1">
      <c r="A22" s="5" t="s">
        <v>13</v>
      </c>
      <c r="B22" s="4">
        <v>85775.11</v>
      </c>
      <c r="C22" s="4">
        <v>85354.43</v>
      </c>
    </row>
    <row r="23" spans="1:3" ht="18" customHeight="1">
      <c r="A23" s="5" t="s">
        <v>14</v>
      </c>
      <c r="B23" s="4">
        <v>130703.17</v>
      </c>
      <c r="C23" s="4">
        <v>129929.97</v>
      </c>
    </row>
    <row r="24" spans="1:3" ht="18" customHeight="1">
      <c r="A24" s="5" t="s">
        <v>15</v>
      </c>
      <c r="B24" s="4">
        <v>24001.74</v>
      </c>
      <c r="C24" s="4">
        <v>22342.48</v>
      </c>
    </row>
    <row r="25" spans="1:3" ht="19.5" customHeight="1">
      <c r="A25" s="5" t="s">
        <v>16</v>
      </c>
      <c r="B25" s="7">
        <f>B9-B13</f>
        <v>0</v>
      </c>
      <c r="C25" s="7">
        <f>C9-C13</f>
        <v>0</v>
      </c>
    </row>
    <row r="42" ht="15">
      <c r="B42" s="1"/>
    </row>
    <row r="43" ht="15">
      <c r="B43" s="1"/>
    </row>
    <row r="46" ht="15.75">
      <c r="A46" s="8" t="s">
        <v>26</v>
      </c>
    </row>
    <row r="47" ht="15.75">
      <c r="A47" s="8" t="s">
        <v>21</v>
      </c>
    </row>
    <row r="48" ht="15.75">
      <c r="A48" s="9">
        <v>43769</v>
      </c>
    </row>
  </sheetData>
  <sheetProtection/>
  <mergeCells count="4">
    <mergeCell ref="A6:B6"/>
    <mergeCell ref="A7:A8"/>
    <mergeCell ref="A5:C5"/>
    <mergeCell ref="B8:C8"/>
  </mergeCells>
  <printOptions/>
  <pageMargins left="0.7086614173228347" right="0.3937007874015748" top="0.7480314960629921" bottom="0.7480314960629921" header="0.31496062992125984" footer="0.31496062992125984"/>
  <pageSetup firstPageNumber="24" useFirstPageNumber="1" horizontalDpi="600" verticalDpi="600" orientation="portrait" paperSize="9" scale="90" r:id="rId1"/>
  <headerFooter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Чумакова С.А.</dc:creator>
  <cp:keywords/>
  <dc:description/>
  <cp:lastModifiedBy>Kologrivova</cp:lastModifiedBy>
  <cp:lastPrinted>2019-10-30T09:54:26Z</cp:lastPrinted>
  <dcterms:created xsi:type="dcterms:W3CDTF">2019-10-19T09:16:02Z</dcterms:created>
  <dcterms:modified xsi:type="dcterms:W3CDTF">2019-10-30T09:54:31Z</dcterms:modified>
  <cp:category/>
  <cp:version/>
  <cp:contentType/>
  <cp:contentStatus/>
</cp:coreProperties>
</file>