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1"/>
  </bookViews>
  <sheets>
    <sheet name="Отчет" sheetId="1" r:id="rId1"/>
    <sheet name="Приложение" sheetId="2" r:id="rId2"/>
  </sheets>
  <definedNames>
    <definedName name="_xlnm.Print_Titles" localSheetId="1">'Приложение'!$10:$10</definedName>
    <definedName name="_xlnm.Print_Area" localSheetId="1">'Приложение'!$A$1:$L$695</definedName>
  </definedNames>
  <calcPr fullCalcOnLoad="1"/>
</workbook>
</file>

<file path=xl/sharedStrings.xml><?xml version="1.0" encoding="utf-8"?>
<sst xmlns="http://schemas.openxmlformats.org/spreadsheetml/2006/main" count="5938" uniqueCount="480">
  <si>
    <t xml:space="preserve"> </t>
  </si>
  <si>
    <t xml:space="preserve">  </t>
  </si>
  <si>
    <t>Раздел, Подраздел</t>
  </si>
  <si>
    <t>Получатели бюджетных средств</t>
  </si>
  <si>
    <t xml:space="preserve"> АДМ</t>
  </si>
  <si>
    <t>Мэр ЗАТО Северск                                  Н.И.Кузьменко</t>
  </si>
  <si>
    <t>Целевая статья</t>
  </si>
  <si>
    <t>Вид расхода</t>
  </si>
  <si>
    <t>Ожидаемое</t>
  </si>
  <si>
    <t>Действующие обязательства</t>
  </si>
  <si>
    <t>Принимаемые обязательства</t>
  </si>
  <si>
    <t>План 2009 года</t>
  </si>
  <si>
    <t>Утверждено по состоянию на 01.10.2009</t>
  </si>
  <si>
    <t>Исполнение на 01.10.2009</t>
  </si>
  <si>
    <t>План 2010 года</t>
  </si>
  <si>
    <t>от____________2009 №______</t>
  </si>
  <si>
    <t>2010 к 2009 году (%)         (9/7)</t>
  </si>
  <si>
    <t>ВСЕГО</t>
  </si>
  <si>
    <t>План 2011 года</t>
  </si>
  <si>
    <t>2011 к 2010 году (%)         (13/9)</t>
  </si>
  <si>
    <t>2010 к 2009 году (%)         (17/13)</t>
  </si>
  <si>
    <t>0100</t>
  </si>
  <si>
    <t>Общегосударственные вопросы</t>
  </si>
  <si>
    <t>0102</t>
  </si>
  <si>
    <t>Функционирование высшего должностного лица 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</si>
  <si>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</si>
  <si>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</si>
  <si>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</si>
  <si>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>Выполнение функций органами местного самоуправления</t>
  </si>
  <si>
    <t>801</t>
  </si>
  <si>
    <t>Дума ЗАТО Северск</t>
  </si>
  <si>
    <t>0103</t>
  </si>
  <si>
    <t>Функционирование представительных органов муниципальных образований</t>
  </si>
  <si>
    <t>0104</t>
  </si>
  <si>
    <t>Функционирование  местных администраций</t>
  </si>
  <si>
    <t>802</t>
  </si>
  <si>
    <t>Администрация ЗАТО Северск</t>
  </si>
  <si>
    <t>0106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</si>
  <si>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</si>
  <si>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803</t>
  </si>
  <si>
    <t>Финансовое управление Администрации ЗАТО Северск  - смета на содержание</t>
  </si>
  <si>
    <t>937</t>
  </si>
  <si>
    <t>Счетная палата ЗАТО Северск</t>
  </si>
  <si>
    <t>0107</t>
  </si>
  <si>
    <t>Обеспечение проведения выборов и референдумов</t>
  </si>
  <si>
    <t>812</t>
  </si>
  <si>
    <t>Избирательная комиссия муниципального образования "ЗАТО Северск"  - обеспечение выборов и референдумов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</si>
  <si>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</si>
  <si>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</si>
  <si>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</si>
  <si>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</si>
  <si>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013</t>
  </si>
  <si>
    <t>Прочие расходы</t>
  </si>
  <si>
    <t>Финансовое управление Администрации ЗАТО Северск  - выплата процентов по кредитам</t>
  </si>
  <si>
    <t>0112</t>
  </si>
  <si>
    <t>Резервные фонды</t>
  </si>
  <si>
    <t>0700000</t>
  </si>
  <si>
    <t>Финансовое управление Администрации ЗАТО Северск</t>
  </si>
  <si>
    <t xml:space="preserve"> - резервный фонд Администрации ЗАТО Северск по предупреждению, ликвидации чрезвычайных ситуаций и последствий стихийных бедствий</t>
  </si>
  <si>
    <t xml:space="preserve"> - Фонд непредвиденных расходов Администрации ЗАТО Северск (ФНР)</t>
  </si>
  <si>
    <t>0114</t>
  </si>
  <si>
    <t>Другие общегосударственные вопросы</t>
  </si>
  <si>
    <t xml:space="preserve"> - единовременные поощрительные выплаты</t>
  </si>
  <si>
    <t>809</t>
  </si>
  <si>
    <t>Управление имущественных отношений Администрации ЗАТО Северск</t>
  </si>
  <si>
    <t xml:space="preserve"> - расходы на обеспечение приватизации и проведение предпродажной подготовки объектов приватизации</t>
  </si>
  <si>
    <t xml:space="preserve"> - единовременные поощрительные выплаты ОМСУ ЗАТО Северск</t>
  </si>
  <si>
    <t xml:space="preserve"> - расходы для частичной оплаты изготовления памятника Жерлову Г.К. за счет резервного фонда финансирования непредвиденных расходов Администрации Томской области</t>
  </si>
  <si>
    <t xml:space="preserve"> - расходы  за счет средств ФНР</t>
  </si>
  <si>
    <t>953</t>
  </si>
  <si>
    <t>УКС Администрации ЗАТО Северск</t>
  </si>
  <si>
    <t xml:space="preserve"> - расходы на погашение кредиторской задолженности по реконструкции зданий для размещения моторизованного батальона в г.Северске за счет резервного фонда финансирования непредвиденных расходов Админис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</si>
  <si>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</si>
  <si>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</si>
  <si>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 - расходы на оценку недвижимости, признание прав и регулирование отношений по муниципальной собственности</t>
  </si>
  <si>
    <t>952</t>
  </si>
  <si>
    <t>УЖКХ ТиС  - изготовление тех. документов для регистрации права собственности</t>
  </si>
  <si>
    <t xml:space="preserve"> - расходы, связанные с признанием прав и регулированием отношений по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</si>
  <si>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</si>
  <si>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</si>
  <si>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 xml:space="preserve"> - оплата услуг аудиторских организаций по проверке финансовой (бухгалтерской) отчетности муниципальных предприятий</t>
  </si>
  <si>
    <t xml:space="preserve"> - информационные расходы органа местного самоуправления</t>
  </si>
  <si>
    <t xml:space="preserve"> - оплата расходов ОАО "СХК" на изготовление зональных пропусков</t>
  </si>
  <si>
    <t xml:space="preserve"> - расходы на оплату членских взносов в Ассоциацию ЗАТО атомной промышленности и др.</t>
  </si>
  <si>
    <t xml:space="preserve"> - расходы на оплату членских взносов в Ассоциацию атомной промышленности и др.</t>
  </si>
  <si>
    <t>7950000</t>
  </si>
  <si>
    <t>Целевые программы и мероприятия муниципальных образований</t>
  </si>
  <si>
    <t xml:space="preserve"> - Комплексный план мероприятий по подготовке к празднованию 60-летия г.Северска на 2007-2009 годы</t>
  </si>
  <si>
    <t>0200</t>
  </si>
  <si>
    <t>Национальная оборона</t>
  </si>
  <si>
    <t>0204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</si>
  <si>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</si>
  <si>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</si>
  <si>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</si>
  <si>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</si>
  <si>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</si>
  <si>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</si>
  <si>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</si>
  <si>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</si>
  <si>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</si>
  <si>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</si>
  <si>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005</t>
  </si>
  <si>
    <t>Центральный аппарат</t>
  </si>
  <si>
    <t>188</t>
  </si>
  <si>
    <t>УВД МВД России в г.Северск</t>
  </si>
  <si>
    <t xml:space="preserve"> - милиция общественной безопасности</t>
  </si>
  <si>
    <t>014</t>
  </si>
  <si>
    <t>Функционирование органов в сфере национальной безопасности, правоохранительной деятельности и обороны</t>
  </si>
  <si>
    <t xml:space="preserve"> - Программа повышения безопасности дорожного движения в ЗАТО Северск на 2007-2009 годы</t>
  </si>
  <si>
    <t xml:space="preserve"> - целевая программа "Профилактика преступлений и иных правонарушений на территории ЗАТО Северск на 2009 - 2011 годы"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</si>
  <si>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</si>
  <si>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</si>
  <si>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814</t>
  </si>
  <si>
    <t>Управление ЧС Администрации ЗАТО Северск</t>
  </si>
  <si>
    <t xml:space="preserve"> - смета</t>
  </si>
  <si>
    <t>2190000</t>
  </si>
  <si>
    <t>Мероприятия по гражданской обороне</t>
  </si>
  <si>
    <t xml:space="preserve"> - мероприятия по гражданской обороне</t>
  </si>
  <si>
    <t xml:space="preserve"> - мероприятия по обеспечению безопасности людей на водных объектах, охране их жизни и здоровья на территории ЗАТО Северск</t>
  </si>
  <si>
    <t xml:space="preserve"> - целевая программа "Развитие системы защиты населения и территорий ЗАТО Северск от пожаров, катастроф, стихийных бедствий и совершенствование гражданской обороны в 2009-2011 годах"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</si>
  <si>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</si>
  <si>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</si>
  <si>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</si>
  <si>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</si>
  <si>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УКС Администрации ЗАТО Северск  - капитальный ремонт зданий и сооружений для размещения специального моторизованного батальона</t>
  </si>
  <si>
    <t>0400</t>
  </si>
  <si>
    <t>Национальная экономика</t>
  </si>
  <si>
    <t>0401</t>
  </si>
  <si>
    <t>Общеэкономические вопросы</t>
  </si>
  <si>
    <t>Управление имущественных отношений Администрации ЗАТО Северск  - смета на содержание</t>
  </si>
  <si>
    <t>825</t>
  </si>
  <si>
    <t>КООСиПР</t>
  </si>
  <si>
    <t>УЖКХ ТиС</t>
  </si>
  <si>
    <t>0405</t>
  </si>
  <si>
    <t>Сельское хозяйство и рыболовство</t>
  </si>
  <si>
    <t xml:space="preserve"> - субсидия на приобретение кормов для рыбы и укрепление материально-технической базы рыбного хозяйства ИП Иванова А.А.</t>
  </si>
  <si>
    <t>2600000</t>
  </si>
  <si>
    <t>Сельскохозяйственное производство</t>
  </si>
  <si>
    <t xml:space="preserve"> - расходы за счет субвенций на возмещение гражданам, ведущим личное подсобное хозяйство, затрат по искусственному осеменению коров</t>
  </si>
  <si>
    <t>006</t>
  </si>
  <si>
    <t>Субсидии юридическим лицам</t>
  </si>
  <si>
    <t xml:space="preserve"> - расходы за счет субвенций на возмещение части затрат на уплату процентов по кредитам и займам подсобным хозяйствам, потребительским кооперативам, крестьянским (фермерским) хозяйствам на срок до 8 л</t>
  </si>
  <si>
    <t>0407</t>
  </si>
  <si>
    <t>Лесное хозяйство</t>
  </si>
  <si>
    <t>2910000</t>
  </si>
  <si>
    <t>Учреждения, обеспечивающие предоставление услуг в сфере лесного хозяйства</t>
  </si>
  <si>
    <t>001</t>
  </si>
  <si>
    <t>Выполнение функций бюджетными учреждениями</t>
  </si>
  <si>
    <t>Управление имущественных отношений Администрации ЗАТО Северск  - расходы на выполнение лесохозяйственных мероприятий</t>
  </si>
  <si>
    <t>КООСиПР  - лесохозяйственные работы</t>
  </si>
  <si>
    <t>816</t>
  </si>
  <si>
    <t>МУ "Лесничество ЗАТО Северск"</t>
  </si>
  <si>
    <t>0408</t>
  </si>
  <si>
    <t>Транспорт</t>
  </si>
  <si>
    <t>Управление имущественных отношений Администрации ЗАТО Северск  - расходы за счет средств Фонда непредвиденных расходов Администрации ЗАТО Северск</t>
  </si>
  <si>
    <t>3010000</t>
  </si>
  <si>
    <t>Водный транспорт</t>
  </si>
  <si>
    <t xml:space="preserve"> - возмещение затрат ООО "Северская судоходная компания", осуществляющему перевозки пассажиров речным транспортом</t>
  </si>
  <si>
    <t>3170000</t>
  </si>
  <si>
    <t>Другие виды транспорта</t>
  </si>
  <si>
    <t xml:space="preserve"> - возмещение затрат МК ПТП ЗАТО Северск, осуществлящему перевозки пассажиров по социально значимым маршрутам</t>
  </si>
  <si>
    <t xml:space="preserve"> - возмещение затрат на транспортировку и хранение задержанных транспортных средств за первые сутки</t>
  </si>
  <si>
    <t>0409</t>
  </si>
  <si>
    <t>Дорожное хозяйство</t>
  </si>
  <si>
    <t>3150000</t>
  </si>
  <si>
    <t>003</t>
  </si>
  <si>
    <t>Бюджетные инвестиции</t>
  </si>
  <si>
    <t>УКС Администрации ЗАТО Северск  -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</si>
  <si>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</si>
  <si>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</si>
  <si>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</si>
  <si>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</si>
  <si>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Управление имущественных отношений Администрации ЗАТО Северск  - оплата работ по межеванию и проведению кадастрового учета земельных участков, занятых лесами на территории ЗАТО Северск</t>
  </si>
  <si>
    <t>3450000</t>
  </si>
  <si>
    <t>Малый бизнес и предпринимательство</t>
  </si>
  <si>
    <t xml:space="preserve"> - целевая программа "Развитие малого и среднего предпринимательства в ЗАТО Северск Томской области в 2009 - 2010 годах"</t>
  </si>
  <si>
    <t>5220000</t>
  </si>
  <si>
    <t>Региональные целевые программы</t>
  </si>
  <si>
    <t xml:space="preserve"> - целевая программа "Развитие малого и среднего предпринимательства в ЗАТО Северск Томской области в 2008 - 2009 годах"</t>
  </si>
  <si>
    <t>УЖКХ ТиС  - целевая программа "Развитие малого и среднего предпринимательства в ЗАТО Северск Томской области в 2008-2009 годах"</t>
  </si>
  <si>
    <t xml:space="preserve"> - разработка стратегии развития ЗАТО Северск Томской области до 2020 года и Программы комплексного социально-экономического развития ЗАТО Северск на 2010-2015 годы</t>
  </si>
  <si>
    <t>0500</t>
  </si>
  <si>
    <t>Жилищно-коммунальное хозяйство</t>
  </si>
  <si>
    <t>0501</t>
  </si>
  <si>
    <t>Жилищное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</si>
  <si>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</si>
  <si>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</si>
  <si>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 - муниципальная адресная программа "Капитальный ремонт многоквартирных домов в ЗАТО Северск в 2009 году"</t>
  </si>
  <si>
    <t xml:space="preserve"> - программа "Строительство (приобретение) жилья и ликвидация ветхого и аварийного жилищного фонда в ЗАТО Северск в 2007-2010 годах с прогнозом до 2020 года"</t>
  </si>
  <si>
    <t>3500000</t>
  </si>
  <si>
    <t>Поддержка жилищного хозяйства</t>
  </si>
  <si>
    <t xml:space="preserve"> - субсидии управляющим организациям по содержанию и ремонту жилищного фонда</t>
  </si>
  <si>
    <t>Управление имущественных отношений Администрации ЗАТО Северск  - содержание защитных сооружений</t>
  </si>
  <si>
    <t xml:space="preserve"> - капитальный ремонт муниципального жилищного фонда ЗАТО Северск</t>
  </si>
  <si>
    <t xml:space="preserve"> - расходы на содержание объектов жилищно-коммунального хозяйства</t>
  </si>
  <si>
    <t xml:space="preserve"> - межбюджетные трансферты на ремонт и приобретение жилья инвалидам и участникам ВОВ</t>
  </si>
  <si>
    <t xml:space="preserve"> - расходы за счет средств субсидии областного бюджета на создание условий для управления многоквартирными домами</t>
  </si>
  <si>
    <t>5200000</t>
  </si>
  <si>
    <t>Иные безвозмездные и безвозвратные перечисления</t>
  </si>
  <si>
    <t>0502</t>
  </si>
  <si>
    <t>Коммунальное хозяйство</t>
  </si>
  <si>
    <t xml:space="preserve"> - инженерные сети 10 микрорайона (4-ая очередь), ул.Ленинградская - ул.Славского. Магистральная теплосеть</t>
  </si>
  <si>
    <t xml:space="preserve"> - cтроительство водопроводной насосной станции 2-го подъема на площадке водозабора № 1 г.Северска Томской области (ПИР) за счет ФНР</t>
  </si>
  <si>
    <t xml:space="preserve"> - реконструкция напорных коллекторов 500 мм от задвижек в машзале КНС-4а до существующих точек перекладываемого коллектора 500 мм за счет ФНР</t>
  </si>
  <si>
    <t xml:space="preserve"> - Капитальный ремонт нежилых помещений</t>
  </si>
  <si>
    <t>1020000</t>
  </si>
  <si>
    <t>Бюджетные инвестиции в объекты капитального строительства, не включенные в целевые программы</t>
  </si>
  <si>
    <t xml:space="preserve"> - строительство инженерных сетей 12-го микрорайона (ПИР)</t>
  </si>
  <si>
    <t xml:space="preserve"> - реконструкция здания по ул.Транспортной, 16 под городской архив (ПИР)</t>
  </si>
  <si>
    <t>1040000</t>
  </si>
  <si>
    <t>Федеральная целевая программа "Жилище" на 2002 - 2010 годы</t>
  </si>
  <si>
    <t xml:space="preserve"> - реконструкция КНС-1а, коллекторов от КНС-1 до КОС, от общественных зданий пос.Иглаково и от КНС - 4а г.Северска (2-й этап)</t>
  </si>
  <si>
    <t xml:space="preserve"> - расходы на увеличение нефинансовых активов ЗАТО Северск</t>
  </si>
  <si>
    <t>3510000</t>
  </si>
  <si>
    <t>Поддержка коммунального хозяйства</t>
  </si>
  <si>
    <t xml:space="preserve"> - возмещение затрат ОАО ТС от реализации теплоэнергии населению по ценам ниже себестоимости</t>
  </si>
  <si>
    <t xml:space="preserve"> - возмещение затрат МП УК "ЖКХ Самусь" от реализации теплоэнергии населению по ценам ниже себестоимости</t>
  </si>
  <si>
    <t xml:space="preserve"> - возмещение затрат МП УК "ЖКХ Самусь" от реализации услуг водоснабжения и водоотведения населению по ценам ниже себестомости</t>
  </si>
  <si>
    <t xml:space="preserve"> - компенсация МП УК "ЖКХ Самусь" расходов по организации теплоснабжения, использующего в качестве топлива нефть</t>
  </si>
  <si>
    <t xml:space="preserve"> - возмещение затрат МП УК "ЖКХ Самусь", возникших в связи с изменением цены поставки электроэнергии</t>
  </si>
  <si>
    <t xml:space="preserve"> - расходы на устранение аварий на объектах жилищно-коммунального хозяйства</t>
  </si>
  <si>
    <t xml:space="preserve"> - реконструкция КНС-1а, коллекторов от КНС-1 до КОС, от общественных зданий пос.Иглаково и от КНС - 4а г.Северска Томской области (программа "Комплексное развитие систем коммунальной инфраструктуры З</t>
  </si>
  <si>
    <t xml:space="preserve"> - строительство системы бытовой внутриплощадочной канализации водозаборов № 1, № 2 в г.Северске (программа "Комплексное развитие систем коммунальной инфраструктуры ЗАТО Северск" на 2007-2011 годы)</t>
  </si>
  <si>
    <t xml:space="preserve"> - реконструкция теплосети микрорайона Сосновка в г.Северске (программа "Комплексное развитие систем коммунальной инфраструктуры ЗАТО Северск" на 2007-2011 годы)</t>
  </si>
  <si>
    <t xml:space="preserve"> - реконструкция системы водоснабжения пос.Самусь (программа "Комплексное развитие систем коммунальной инфраструктуры ЗАТО Северск" на 2007-2011 годы)</t>
  </si>
  <si>
    <t xml:space="preserve"> - план мероприятий по подготовке теплоэнергетического хозяйства г.Северска к работе от одного источника тепла в 2008-2009 годах</t>
  </si>
  <si>
    <t xml:space="preserve"> - целевая программа "Энергосбережение на территории ЗАТО Северск в 2010-2014 годах"</t>
  </si>
  <si>
    <t>0503</t>
  </si>
  <si>
    <t>Благоустройство</t>
  </si>
  <si>
    <t xml:space="preserve"> - строительство почетной аллеи на существующем кладбище на 20 захоронений (ПИР) за счет ФНР</t>
  </si>
  <si>
    <t xml:space="preserve"> - строительство временного тротуара вдоль бульвара в 10 микрорайоне за счет ФНР</t>
  </si>
  <si>
    <t xml:space="preserve"> - благоустройство внутриквартальных территорий</t>
  </si>
  <si>
    <t xml:space="preserve"> - благоустройство территории (содержание автомобильных дорог и инженерных сооружений на них)</t>
  </si>
  <si>
    <t xml:space="preserve"> - капитальный ремонт объектов благоустройства</t>
  </si>
  <si>
    <t xml:space="preserve"> - строительство автостоянки по ул.Лесной, 13а, РЭО ГИБДД УВД МВД России в г.Северск</t>
  </si>
  <si>
    <t xml:space="preserve"> - наружное освещение Иглаково (ул.Трудовая), в т.ч. ПИР</t>
  </si>
  <si>
    <t>6000000</t>
  </si>
  <si>
    <t xml:space="preserve"> -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</si>
  <si>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- реконструкция автодороги № 10 г.Северска</t>
  </si>
  <si>
    <t xml:space="preserve"> - реконструкция автодороги № 10 г. Северска (ПИР)</t>
  </si>
  <si>
    <t xml:space="preserve"> - строительство автодороги "ул.Солнечная - Северная автодорога" в 12 микрорайоне (ПИР)</t>
  </si>
  <si>
    <t xml:space="preserve"> - реконструкция автодороги ЦКПП - Путепровод</t>
  </si>
  <si>
    <t xml:space="preserve"> - благоустройство территории (прочие мероприятия по благоустройству)</t>
  </si>
  <si>
    <t xml:space="preserve"> - благоустройство территории (уличное освещение)</t>
  </si>
  <si>
    <t xml:space="preserve"> - благоустройство территории (озеленение)</t>
  </si>
  <si>
    <t xml:space="preserve"> - благоустройство территории (организация и содержание мест захоронения)</t>
  </si>
  <si>
    <t xml:space="preserve"> - строительство полигона твердых бытовых отходов в пос.Самусь (ПИР) (программа "Комплексное развитие систем коммунальной инфраструктуры ЗАТО Северск" на 2007-2011 годы)</t>
  </si>
  <si>
    <t xml:space="preserve"> - План мероприятий по обеспечению первичных мер пожарной безопасности на территории городского округа ЗАТО Северск Томской области на 2007-2010 годы</t>
  </si>
  <si>
    <t xml:space="preserve"> - план мероприятий по обеспечению безопасности людей на водных объектах, охране их жизни и здоровья на территории ЗАТО Северск</t>
  </si>
  <si>
    <t>0505</t>
  </si>
  <si>
    <t>Другие вопросы в области жилищно-коммунального хозяйства</t>
  </si>
  <si>
    <t xml:space="preserve"> - расходы на содержание имущества муниципальной казны ЗАТО Северск</t>
  </si>
  <si>
    <t xml:space="preserve"> - содержание МБУ ТЦ</t>
  </si>
  <si>
    <t xml:space="preserve"> - расходы МБУ ТЦ на содержание имущества муниципальной казны ЗАТО Северск за 2008 год</t>
  </si>
  <si>
    <t xml:space="preserve"> - капитальный ремонт объектов жилищно-коммунального хозяйства</t>
  </si>
  <si>
    <t xml:space="preserve"> - строительство жилого дома № 36 в микрорайоне 10</t>
  </si>
  <si>
    <t xml:space="preserve"> - строительство кольцевого водопровода в пос.Самусь</t>
  </si>
  <si>
    <t xml:space="preserve"> - строительство инженерных сетей 12-го микрорайона</t>
  </si>
  <si>
    <t xml:space="preserve"> - строительство инженерных сетей 10 микрорайона (4-я очередь)</t>
  </si>
  <si>
    <t xml:space="preserve"> - строительство 5-этажного жилого здания по ул.Кирова в пос.Самусь</t>
  </si>
  <si>
    <t xml:space="preserve"> - строительство жилого дома № 8 в микрорайоне пос.Сосновка</t>
  </si>
  <si>
    <t xml:space="preserve"> - реконструкция инженерных сетей западной части города (ПИР)</t>
  </si>
  <si>
    <t>5230000</t>
  </si>
  <si>
    <t>Развитие социальной и инженерной инфраструктуры субъектов Российской Федерации и муниципальных образований</t>
  </si>
  <si>
    <t xml:space="preserve"> - строительство водопроводной насосной станции 2-го подъема на площадке водозабора № 1 г.Северска Томской области (областная целевая программа "Питьевая вода Томской области")</t>
  </si>
  <si>
    <t xml:space="preserve"> - мероприятие "Создание товариществ собственников жилья" по Программе развития закрытого административно-территориального образования Северск  Томской области на 2006-2009 годы</t>
  </si>
  <si>
    <t>019</t>
  </si>
  <si>
    <t>Субсидии некоммерческим организациям</t>
  </si>
  <si>
    <t xml:space="preserve"> - Программа декоративно-художественного оформления центральных улиц ЗАТО Северск на 2005-2009 годы</t>
  </si>
  <si>
    <t>0600</t>
  </si>
  <si>
    <t>Охрана окружающей среды</t>
  </si>
  <si>
    <t>0605</t>
  </si>
  <si>
    <t>Другие вопросы в области охраны окружающей среды</t>
  </si>
  <si>
    <t>443</t>
  </si>
  <si>
    <t>Природоохранные мероприятия</t>
  </si>
  <si>
    <t>Управление имущественных отношений Администрации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</si>
  <si>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 xml:space="preserve"> - мероприятия в области охраны окружающей среды и природных ресурсов</t>
  </si>
  <si>
    <t xml:space="preserve">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</si>
  <si>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Управление ЧС Администрации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</si>
  <si>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УВД МВД России в г.Северск  - целевая программа "Развитие особо охраняемой природной территории местного значения "Озерный комплекс пос. Самусь ЗАТО Северск"  на 2008-2010 годы</t>
  </si>
  <si>
    <t>УЖКХ ТиС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</si>
  <si>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0700</t>
  </si>
  <si>
    <t>Образование</t>
  </si>
  <si>
    <t>0701</t>
  </si>
  <si>
    <t>Дошкольное образование</t>
  </si>
  <si>
    <t xml:space="preserve"> - строительство детского сада на 130 мест по ул.Судостроителей, д.6 в пос.Самусь</t>
  </si>
  <si>
    <t>807</t>
  </si>
  <si>
    <t>Управление образования Администрации ЗАТО Северск</t>
  </si>
  <si>
    <t xml:space="preserve"> - расходы образовательных учреждений за счет средств ФНР</t>
  </si>
  <si>
    <t xml:space="preserve"> - капитальный ремонт дошкольных образовательных учреждений</t>
  </si>
  <si>
    <t xml:space="preserve"> - строительство детского сада на 320 мест в микрорайоне № 10 (ПИР)</t>
  </si>
  <si>
    <t>4200000</t>
  </si>
  <si>
    <t>Детские дошкольные учреждения</t>
  </si>
  <si>
    <t xml:space="preserve"> - содержание дошкольных образовательных учреждений</t>
  </si>
  <si>
    <t>0702</t>
  </si>
  <si>
    <t>Общее образование</t>
  </si>
  <si>
    <t xml:space="preserve"> - строительство спортивного межшкольного комплекса МОУ "СОШ № 81", МОУ "СОШ № 83" за счет ФНР</t>
  </si>
  <si>
    <t xml:space="preserve"> - содержание общеобразовательных учреждений</t>
  </si>
  <si>
    <t xml:space="preserve"> - содержание подведомственных учреждений дополнительного образования детей</t>
  </si>
  <si>
    <t>901</t>
  </si>
  <si>
    <t>МОУ ЗАТО Северск ДОД СДЮСШОР им. Л. Егоровой</t>
  </si>
  <si>
    <t xml:space="preserve"> - расходы за счет средств Фонда непредвиденных расходов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</si>
  <si>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</si>
  <si>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</si>
  <si>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4210000</t>
  </si>
  <si>
    <t>Школы - детские сады, школы начальные, неполные средние и средние</t>
  </si>
  <si>
    <t>4230000</t>
  </si>
  <si>
    <t>Учреждения по внешкольной работе с детьми</t>
  </si>
  <si>
    <t>895</t>
  </si>
  <si>
    <t>МОУ ЗАТО Северск ДОД СДЮСШОР "Янтарь"</t>
  </si>
  <si>
    <t>894</t>
  </si>
  <si>
    <t>МОУ ЗАТО Северск ДОД СДЮСШОР "Лидер"</t>
  </si>
  <si>
    <t>902</t>
  </si>
  <si>
    <t>МОУ ЗАТО Северск ДОД СДЮСШ хоккея и футбола "Смена"</t>
  </si>
  <si>
    <t xml:space="preserve"> - субсидия на обеспечение условий для развития физической культуры и спорта</t>
  </si>
  <si>
    <t>898</t>
  </si>
  <si>
    <t>МОУ ЗАТО Северск ДОД СДЮСШОР гимнастики им. Р.Кузнецова</t>
  </si>
  <si>
    <t>897</t>
  </si>
  <si>
    <t>МОУ ЗАТО Северск ДОД ДЮСШ НВС "Русь"</t>
  </si>
  <si>
    <t>4330000</t>
  </si>
  <si>
    <t>Специальные (коррекционные) образовательные учреждения</t>
  </si>
  <si>
    <t xml:space="preserve"> - содержание специальных (коррекционных) образовательных учреждений</t>
  </si>
  <si>
    <t>0707</t>
  </si>
  <si>
    <t>Молодежная политика и оздоровление детей</t>
  </si>
  <si>
    <t>804</t>
  </si>
  <si>
    <t>КМСП Администрации ЗАТО Северск</t>
  </si>
  <si>
    <t>4320000</t>
  </si>
  <si>
    <t>Мероприятия по организации оздоровительной кампании детей и подростков</t>
  </si>
  <si>
    <t>906</t>
  </si>
  <si>
    <t>МУ ОЛ "Зелёный Мыс"  - оздоровительная кампания</t>
  </si>
  <si>
    <t>908</t>
  </si>
  <si>
    <t>МУ ЗАТО Северск ДОЛ "Восход"  - оздоровительная кампания</t>
  </si>
  <si>
    <t>МОУ ЗАТО Северск ДОД СДЮСШОР "Янтарь"  - оздоровительная кампания</t>
  </si>
  <si>
    <t>МОУ ЗАТО Северск ДОД СДЮСШОР "Лидер"  - оздоровительная кампания</t>
  </si>
  <si>
    <t>Управление образования Администрации ЗАТО Северск  - оздоровительная кампания (пришкольные лагеря)</t>
  </si>
  <si>
    <t>МОУ ЗАТО Северск ДОД СДЮСШ хоккея и футбола "Смена"  - оздоровительная кампания</t>
  </si>
  <si>
    <t>МОУ ЗАТО Северск ДОД СДЮСШОР им. Л. Егоровой  - оздоровительная кампания</t>
  </si>
  <si>
    <t>МОУ ЗАТО Северск ДОД СДЮСШОР гимнастики им. Р.Кузнецова  - оздоровительная кампания</t>
  </si>
  <si>
    <t>МОУ ЗАТО Северск ДОД ДЮСШ НВС "Русь"  - оздоровительная кампания</t>
  </si>
  <si>
    <t>907</t>
  </si>
  <si>
    <t>МУДОЛ "Березка"  - оздоровительная кампания</t>
  </si>
  <si>
    <t xml:space="preserve"> - детская оздоровительная кампания</t>
  </si>
  <si>
    <t xml:space="preserve"> - целевая программа "Молодёжь ЗАТО Северск" на 2009-2011 годы</t>
  </si>
  <si>
    <t xml:space="preserve"> - План мероприятий по семейной политике на 2009 год</t>
  </si>
  <si>
    <t>0709</t>
  </si>
  <si>
    <t>Другие вопросы в области образования</t>
  </si>
  <si>
    <t xml:space="preserve"> - содержание по смете управления</t>
  </si>
  <si>
    <t>МУ ОЛ "Зелёный Мыс"</t>
  </si>
  <si>
    <t>МУДОЛ "Березка"</t>
  </si>
  <si>
    <t>4350000</t>
  </si>
  <si>
    <t>Учреждения, обеспечивающие предоставление услуг в сфере образования</t>
  </si>
  <si>
    <t>МУ ЗАТО Северск ДОЛ "Восход"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</si>
  <si>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</si>
  <si>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</si>
  <si>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Финансовое управление Администрации ЗАТО Северск  - резерв денежных средств для перехода на отраслевые системы труда в 2009 году</t>
  </si>
  <si>
    <t xml:space="preserve"> - другие вопросы в области образования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</si>
  <si>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</si>
  <si>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 xml:space="preserve"> - Комплексная программа развития образования городского округа ЗАТО Северск на 2006-2010 годы</t>
  </si>
  <si>
    <t xml:space="preserve"> - Комплексный план мероприятий по подготовке к празднованию 60-летия г.Северска на 2007-2009 годы (спортивный комплекс "Дельфин")</t>
  </si>
  <si>
    <t xml:space="preserve"> - План мероприятий по подготовке теплоэнергетического хозяйстива г.Северска от одного источника тепла в 2008-2009 г.г.</t>
  </si>
  <si>
    <t xml:space="preserve"> - мероприятия по обеспечению безопасности людей на водных объектах, охране их жизни и здоровья на территории ЗАТО Северск на 2008-2010 годы</t>
  </si>
  <si>
    <t>0800</t>
  </si>
  <si>
    <t>Культура, кинематография и средства массовой информации</t>
  </si>
  <si>
    <t>0801</t>
  </si>
  <si>
    <t>Культура</t>
  </si>
  <si>
    <t>911</t>
  </si>
  <si>
    <t>МУ "Музей"</t>
  </si>
  <si>
    <t>909</t>
  </si>
  <si>
    <t>МУ ЦГБ</t>
  </si>
  <si>
    <t>913</t>
  </si>
  <si>
    <t>МУ "МТ "Наш мир"</t>
  </si>
  <si>
    <t>914</t>
  </si>
  <si>
    <t>МУ "СМТ"</t>
  </si>
  <si>
    <t xml:space="preserve"> - капитальный ремонт учреждений культуры</t>
  </si>
  <si>
    <t>4400000</t>
  </si>
  <si>
    <t>Дворцы и дома культуры, другие учреждения культуры и средств массовой информации</t>
  </si>
  <si>
    <t>916</t>
  </si>
  <si>
    <t>МУ "Археологическая инспекция"</t>
  </si>
  <si>
    <t>912</t>
  </si>
  <si>
    <t>МУ "Самусьский центр культуры"</t>
  </si>
  <si>
    <t>917</t>
  </si>
  <si>
    <t>МУ "СПП"</t>
  </si>
  <si>
    <t>4410000</t>
  </si>
  <si>
    <t>Музеи и постоянные выставки</t>
  </si>
  <si>
    <t>4420000</t>
  </si>
  <si>
    <t>Библиотеки</t>
  </si>
  <si>
    <t>910</t>
  </si>
  <si>
    <t>МУ ЦДБ</t>
  </si>
  <si>
    <t>4430000</t>
  </si>
  <si>
    <t>Театры, цирки, концертные и другие организации исполнительских искусств</t>
  </si>
  <si>
    <t>915</t>
  </si>
  <si>
    <t>Детский театр</t>
  </si>
  <si>
    <t>4500000</t>
  </si>
  <si>
    <t>Мероприятия в сфере культуры, кинематографии и средств массовой информации</t>
  </si>
  <si>
    <t>0804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</si>
  <si>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</si>
  <si>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</si>
  <si>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</si>
  <si>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921</t>
  </si>
  <si>
    <t>С.М.И. МУ газета "Диалог"</t>
  </si>
  <si>
    <t>0806</t>
  </si>
  <si>
    <t>Другие вопросы в области культуры, кинематографии и средств массовой информации</t>
  </si>
  <si>
    <t>УКС Администрации ЗАТО Северск  - капитальный ремонт учреждений культуры</t>
  </si>
  <si>
    <t>МУ "СМТ"  - Комплексный план мероприятий по подготовке к празднованию 60-летия г.Северска на 2007-2009 годы</t>
  </si>
  <si>
    <t>0900</t>
  </si>
  <si>
    <t>Здравоохранение, физическая культура и спорт</t>
  </si>
  <si>
    <t>0908</t>
  </si>
  <si>
    <t>Физическая культура и спорт</t>
  </si>
  <si>
    <t>805</t>
  </si>
  <si>
    <t>Комитет ФК и С</t>
  </si>
  <si>
    <t xml:space="preserve"> - целевая программа по физической культуре и спорту ЗАТО Северск "Спортивный город" на 2009-2011 годы</t>
  </si>
  <si>
    <t>0910</t>
  </si>
  <si>
    <t>Другие вопросы в области здравоохранения, физической культуры и спорта</t>
  </si>
  <si>
    <t xml:space="preserve"> - субсидия за счет резервного ФНР Администрации Томской области</t>
  </si>
  <si>
    <t>УКС Администрации ЗАТО Северск  - строительство многопрофильного спортивного комплекса на ул.Калинина (ПИР)</t>
  </si>
  <si>
    <t>Управление имущественных отношений Администрации ЗАТО Северск  - расходы на увеличение нефинансовых активов ЗАТО Северск</t>
  </si>
  <si>
    <t>1000</t>
  </si>
  <si>
    <t>Социальная политика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</si>
  <si>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</si>
  <si>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</si>
  <si>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</si>
  <si>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</si>
  <si>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938</t>
  </si>
  <si>
    <t>МУ "Центр жилищных субсидий"</t>
  </si>
  <si>
    <t xml:space="preserve"> - смета на содержание</t>
  </si>
  <si>
    <t xml:space="preserve"> - субвенция на осуществление государственных полномочий по предоставлению ЕКВ на оплату дополнительной площади жилых помещений и ЕДВ на приобретение твердого топлива (управленческие функции)</t>
  </si>
  <si>
    <t xml:space="preserve"> - субвенция на осуществление государственных полномочий по предоставлению гражданам субсидий на оплату жилого помещения и коммунальных услуг (управленческие функции)</t>
  </si>
  <si>
    <t>1003</t>
  </si>
  <si>
    <t>Социальное обеспечение населения</t>
  </si>
  <si>
    <t xml:space="preserve"> - субсидия на реализацию подпрограммы "Обеспечение жильем молодых семей" в рамках федеральной целевой программы "Жилище" на 2002-2010 годы</t>
  </si>
  <si>
    <t>5050000</t>
  </si>
  <si>
    <t>Меры социальной поддержки граждан</t>
  </si>
  <si>
    <t xml:space="preserve"> - расходы на  предоставление дополнительных субсидий отдельным категориям граждан на оплату жилого помещения и коммунальных услуг</t>
  </si>
  <si>
    <t xml:space="preserve"> - 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</t>
  </si>
  <si>
    <t xml:space="preserve"> - субвенция на осуществление отдельных государственных полномочий по предоставлению ежемесячной компенсационной выплаты на оплату дополнительной площади жилых помещений</t>
  </si>
  <si>
    <t xml:space="preserve"> - оплата жилищно-коммунальных услуг почетным гражданам (в связи с предоставлением льгот)</t>
  </si>
  <si>
    <t xml:space="preserve"> - субвенция на осуществление гос. полномочий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</t>
  </si>
  <si>
    <t xml:space="preserve"> - субсидия на реализацию областной целевой программы "Предоставление молодым семьям государственной поддержки на приобретение (строительство) жилья на территории Томской области на 2006-2010 годы"</t>
  </si>
  <si>
    <t xml:space="preserve"> - программа "Поддержка молодых семей ЗАТО Северск в решении жилищной проблемы на 2007-2010 годы"</t>
  </si>
  <si>
    <t>1004</t>
  </si>
  <si>
    <t>Охрана семьи и детства</t>
  </si>
  <si>
    <t xml:space="preserve"> - содержание приёмных семей</t>
  </si>
  <si>
    <t xml:space="preserve"> - пособия детям под опекой</t>
  </si>
  <si>
    <t>1006</t>
  </si>
  <si>
    <t>Другие вопросы в области социальной политики</t>
  </si>
  <si>
    <t xml:space="preserve"> - расходы на переселение граждан ЗАТО (межбюджетные трансферты на переселение граждан закрытых административно-территориальных образований)</t>
  </si>
  <si>
    <t xml:space="preserve"> - расходы на переселение граждан ЗАТО (межбюджетные трансферты на переселение граждан закрытых административно-территориальных образований - остатки прошлых лет)</t>
  </si>
  <si>
    <t>Администрация ЗАТО Северск  - целевая программа "Социальная защита и поддержка населения ЗАТО Северск в 2009-2011 годах"</t>
  </si>
  <si>
    <t>МУ "Центр жилищных субсидий"  - целевая программа "Социальная защита и поддержка населения ЗАТО Северск в 2009-2011 годах"</t>
  </si>
  <si>
    <t xml:space="preserve"> - целевая программа "Социальная защита и поддержка населения ЗАТО Северск в 2009-2011 годах"</t>
  </si>
  <si>
    <t>ВСЕГО:</t>
  </si>
  <si>
    <t xml:space="preserve"> 2</t>
  </si>
  <si>
    <t xml:space="preserve"> 3</t>
  </si>
  <si>
    <t xml:space="preserve"> 4</t>
  </si>
  <si>
    <t>Приложение</t>
  </si>
  <si>
    <t>к Решению Думы ЗАТО Северск</t>
  </si>
  <si>
    <t>РАСХОДЫ
бюджета по ведомственной структуре расходов бюджета ЗАТО Северск 
на 2010 год</t>
  </si>
  <si>
    <t>(тыс.руб.)</t>
  </si>
  <si>
    <t>Овчинникова Анастасия Николаевна</t>
  </si>
  <si>
    <t>77 38 55</t>
  </si>
  <si>
    <t>2010 к 2009 году (%)         (8/7)</t>
  </si>
  <si>
    <t>2009 год</t>
  </si>
  <si>
    <t>Ожидаемое исполнение</t>
  </si>
  <si>
    <t>Утверждено Думой ЗАТО Северск по состоянию на 01.10.2009</t>
  </si>
  <si>
    <t>Приложение 8</t>
  </si>
  <si>
    <t>903</t>
  </si>
  <si>
    <t>904</t>
  </si>
  <si>
    <t>905</t>
  </si>
  <si>
    <t>918</t>
  </si>
  <si>
    <t>930</t>
  </si>
  <si>
    <t>919</t>
  </si>
  <si>
    <t>920</t>
  </si>
  <si>
    <t>922</t>
  </si>
  <si>
    <t>923</t>
  </si>
  <si>
    <t>924</t>
  </si>
  <si>
    <t>925</t>
  </si>
  <si>
    <t>926</t>
  </si>
  <si>
    <t>927</t>
  </si>
  <si>
    <t>928</t>
  </si>
  <si>
    <t>929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</si>
</sst>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4">
    <xf numFmtId="0" fontId="0" fillId="0" borderId="0" xfId="0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53" applyNumberFormat="1" applyFont="1" applyFill="1" applyBorder="1" applyAlignment="1">
      <alignment vertical="center"/>
      <protection/>
    </xf>
    <xf numFmtId="4" fontId="3" fillId="0" borderId="12" xfId="53" applyNumberFormat="1" applyFont="1" applyFill="1" applyBorder="1" applyAlignment="1">
      <alignment vertical="center"/>
      <protection/>
    </xf>
    <xf numFmtId="4" fontId="4" fillId="0" borderId="12" xfId="53" applyNumberFormat="1" applyFont="1" applyFill="1" applyBorder="1" applyAlignment="1">
      <alignment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65" fontId="3" fillId="0" borderId="0" xfId="53" applyNumberFormat="1" applyFont="1" applyFill="1" applyAlignment="1">
      <alignment vertical="center"/>
      <protection/>
    </xf>
    <xf numFmtId="165" fontId="3" fillId="0" borderId="0" xfId="0" applyNumberFormat="1" applyFont="1" applyFill="1" applyBorder="1" applyAlignment="1">
      <alignment vertical="center"/>
    </xf>
    <xf numFmtId="165" fontId="3" fillId="0" borderId="12" xfId="53" applyNumberFormat="1" applyFont="1" applyFill="1" applyBorder="1" applyAlignment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165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3"/>
  <sheetViews>
    <sheetView showZeros="0" zoomScale="75" zoomScaleNormal="75" zoomScalePageLayoutView="0" workbookViewId="0" topLeftCell="A1">
      <selection activeCell="K6" sqref="K6"/>
    </sheetView>
  </sheetViews>
  <sheetFormatPr defaultColWidth="8.8515625" defaultRowHeight="12.75"/>
  <cols>
    <col min="1" max="1" width="6.28125" style="10" customWidth="1"/>
    <col min="2" max="2" width="6.57421875" style="10" customWidth="1"/>
    <col min="3" max="3" width="8.7109375" style="10" customWidth="1"/>
    <col min="4" max="4" width="6.57421875" style="10" customWidth="1"/>
    <col min="5" max="5" width="64.140625" style="11" customWidth="1"/>
    <col min="6" max="7" width="17.7109375" style="12" customWidth="1"/>
    <col min="8" max="9" width="18.7109375" style="4" customWidth="1"/>
    <col min="10" max="11" width="17.7109375" style="13" customWidth="1"/>
    <col min="12" max="12" width="12.8515625" style="4" customWidth="1"/>
    <col min="13" max="13" width="18.7109375" style="4" hidden="1" customWidth="1"/>
    <col min="14" max="15" width="17.7109375" style="13" hidden="1" customWidth="1"/>
    <col min="16" max="16" width="12.8515625" style="4" hidden="1" customWidth="1"/>
    <col min="17" max="17" width="18.7109375" style="4" hidden="1" customWidth="1"/>
    <col min="18" max="19" width="17.7109375" style="13" hidden="1" customWidth="1"/>
    <col min="20" max="20" width="12.8515625" style="4" hidden="1" customWidth="1"/>
    <col min="21" max="16384" width="8.8515625" style="13" customWidth="1"/>
  </cols>
  <sheetData>
    <row r="1" spans="2:10" ht="15.75">
      <c r="B1" s="10" t="s">
        <v>0</v>
      </c>
      <c r="C1" s="10" t="s">
        <v>0</v>
      </c>
      <c r="D1" s="10" t="s">
        <v>0</v>
      </c>
      <c r="F1" s="13"/>
      <c r="J1" s="12" t="s">
        <v>454</v>
      </c>
    </row>
    <row r="2" spans="2:10" ht="15.75">
      <c r="B2" s="10" t="s">
        <v>1</v>
      </c>
      <c r="C2" s="10" t="s">
        <v>1</v>
      </c>
      <c r="D2" s="10" t="s">
        <v>1</v>
      </c>
      <c r="F2" s="13"/>
      <c r="J2" s="14" t="s">
        <v>455</v>
      </c>
    </row>
    <row r="3" spans="2:10" ht="15.75">
      <c r="B3" s="10" t="s">
        <v>1</v>
      </c>
      <c r="C3" s="10" t="s">
        <v>1</v>
      </c>
      <c r="D3" s="10" t="s">
        <v>1</v>
      </c>
      <c r="F3" s="13"/>
      <c r="J3" s="15" t="s">
        <v>15</v>
      </c>
    </row>
    <row r="4" spans="1:5" ht="15.75">
      <c r="A4" s="10" t="s">
        <v>0</v>
      </c>
      <c r="B4" s="10" t="s">
        <v>1</v>
      </c>
      <c r="C4" s="10" t="s">
        <v>1</v>
      </c>
      <c r="D4" s="10" t="s">
        <v>1</v>
      </c>
      <c r="E4" s="11" t="s">
        <v>0</v>
      </c>
    </row>
    <row r="5" spans="1:20" ht="51.75" customHeight="1">
      <c r="A5" s="10" t="s">
        <v>0</v>
      </c>
      <c r="B5" s="10" t="s">
        <v>1</v>
      </c>
      <c r="C5" s="42" t="s">
        <v>456</v>
      </c>
      <c r="D5" s="42"/>
      <c r="E5" s="42"/>
      <c r="F5" s="42"/>
      <c r="G5" s="42"/>
      <c r="H5" s="42"/>
      <c r="I5" s="42"/>
      <c r="J5" s="42"/>
      <c r="K5" s="42"/>
      <c r="L5" s="13"/>
      <c r="M5" s="13"/>
      <c r="N5" s="4"/>
      <c r="O5" s="4"/>
      <c r="P5" s="13"/>
      <c r="Q5" s="13"/>
      <c r="R5" s="4"/>
      <c r="T5" s="13"/>
    </row>
    <row r="6" ht="15.75">
      <c r="K6" s="33" t="s">
        <v>457</v>
      </c>
    </row>
    <row r="7" spans="1:20" ht="15" customHeight="1">
      <c r="A7" s="49" t="s">
        <v>4</v>
      </c>
      <c r="B7" s="52" t="s">
        <v>2</v>
      </c>
      <c r="C7" s="52" t="s">
        <v>6</v>
      </c>
      <c r="D7" s="52" t="s">
        <v>7</v>
      </c>
      <c r="E7" s="55" t="s">
        <v>3</v>
      </c>
      <c r="F7" s="46" t="s">
        <v>11</v>
      </c>
      <c r="G7" s="58"/>
      <c r="H7" s="48" t="s">
        <v>13</v>
      </c>
      <c r="I7" s="43" t="s">
        <v>17</v>
      </c>
      <c r="J7" s="46" t="s">
        <v>14</v>
      </c>
      <c r="K7" s="47"/>
      <c r="L7" s="43" t="s">
        <v>16</v>
      </c>
      <c r="M7" s="43" t="s">
        <v>17</v>
      </c>
      <c r="N7" s="46" t="s">
        <v>18</v>
      </c>
      <c r="O7" s="47"/>
      <c r="P7" s="43" t="s">
        <v>19</v>
      </c>
      <c r="Q7" s="43" t="s">
        <v>17</v>
      </c>
      <c r="R7" s="46" t="s">
        <v>14</v>
      </c>
      <c r="S7" s="47"/>
      <c r="T7" s="43" t="s">
        <v>20</v>
      </c>
    </row>
    <row r="8" spans="1:20" ht="15" customHeight="1">
      <c r="A8" s="50"/>
      <c r="B8" s="53"/>
      <c r="C8" s="53"/>
      <c r="D8" s="53"/>
      <c r="E8" s="56"/>
      <c r="F8" s="46"/>
      <c r="G8" s="58"/>
      <c r="H8" s="48"/>
      <c r="I8" s="44"/>
      <c r="J8" s="46"/>
      <c r="K8" s="47"/>
      <c r="L8" s="44"/>
      <c r="M8" s="44"/>
      <c r="N8" s="46"/>
      <c r="O8" s="47"/>
      <c r="P8" s="44"/>
      <c r="Q8" s="44"/>
      <c r="R8" s="46"/>
      <c r="S8" s="47"/>
      <c r="T8" s="44"/>
    </row>
    <row r="9" spans="1:20" ht="54" customHeight="1">
      <c r="A9" s="51"/>
      <c r="B9" s="54"/>
      <c r="C9" s="54"/>
      <c r="D9" s="54"/>
      <c r="E9" s="57"/>
      <c r="F9" s="1" t="s">
        <v>12</v>
      </c>
      <c r="G9" s="2" t="s">
        <v>8</v>
      </c>
      <c r="H9" s="48"/>
      <c r="I9" s="45"/>
      <c r="J9" s="1" t="s">
        <v>9</v>
      </c>
      <c r="K9" s="3" t="s">
        <v>10</v>
      </c>
      <c r="L9" s="45"/>
      <c r="M9" s="45"/>
      <c r="N9" s="1" t="s">
        <v>9</v>
      </c>
      <c r="O9" s="3" t="s">
        <v>10</v>
      </c>
      <c r="P9" s="45"/>
      <c r="Q9" s="45"/>
      <c r="R9" s="1" t="s">
        <v>9</v>
      </c>
      <c r="S9" s="3" t="s">
        <v>10</v>
      </c>
      <c r="T9" s="45"/>
    </row>
    <row r="10" spans="1:20" ht="14.25" customHeight="1">
      <c r="A10" s="17">
        <v>1</v>
      </c>
      <c r="B10" s="16" t="s">
        <v>451</v>
      </c>
      <c r="C10" s="16" t="s">
        <v>452</v>
      </c>
      <c r="D10" s="16" t="s">
        <v>453</v>
      </c>
      <c r="E10" s="18">
        <v>5</v>
      </c>
      <c r="F10" s="17">
        <v>6</v>
      </c>
      <c r="G10" s="17">
        <v>7</v>
      </c>
      <c r="H10" s="6">
        <v>8</v>
      </c>
      <c r="I10" s="6">
        <v>9</v>
      </c>
      <c r="J10" s="17">
        <v>10</v>
      </c>
      <c r="K10" s="17">
        <v>11</v>
      </c>
      <c r="L10" s="5">
        <v>12</v>
      </c>
      <c r="M10" s="6">
        <v>13</v>
      </c>
      <c r="N10" s="17">
        <v>14</v>
      </c>
      <c r="O10" s="17">
        <v>15</v>
      </c>
      <c r="P10" s="5">
        <v>16</v>
      </c>
      <c r="Q10" s="6">
        <v>17</v>
      </c>
      <c r="R10" s="17">
        <v>18</v>
      </c>
      <c r="S10" s="17">
        <v>19</v>
      </c>
      <c r="T10" s="5">
        <v>20</v>
      </c>
    </row>
    <row r="11" spans="1:20" ht="15.75">
      <c r="A11" s="19"/>
      <c r="B11" s="19" t="s">
        <v>21</v>
      </c>
      <c r="C11" s="19"/>
      <c r="D11" s="19"/>
      <c r="E11" s="20" t="s">
        <v>22</v>
      </c>
      <c r="F11" s="21">
        <v>170881640</v>
      </c>
      <c r="G11" s="21">
        <v>168349790</v>
      </c>
      <c r="H11" s="7">
        <v>122407796.43</v>
      </c>
      <c r="I11" s="7">
        <v>192390845</v>
      </c>
      <c r="J11" s="21">
        <v>183710845</v>
      </c>
      <c r="K11" s="21">
        <v>8680000</v>
      </c>
      <c r="L11" s="7">
        <v>114.3</v>
      </c>
      <c r="M11" s="7">
        <v>10018000</v>
      </c>
      <c r="N11" s="21">
        <v>10018000</v>
      </c>
      <c r="O11" s="21">
        <v>0</v>
      </c>
      <c r="P11" s="7">
        <v>5.2</v>
      </c>
      <c r="Q11" s="7">
        <v>9923900</v>
      </c>
      <c r="R11" s="21">
        <v>9923900</v>
      </c>
      <c r="S11" s="21">
        <v>0</v>
      </c>
      <c r="T11" s="7">
        <v>99.1</v>
      </c>
    </row>
    <row r="12" spans="1:20" ht="31.5">
      <c r="A12" s="22"/>
      <c r="B12" s="22" t="s">
        <v>23</v>
      </c>
      <c r="C12" s="22"/>
      <c r="D12" s="22"/>
      <c r="E12" s="23" t="s">
        <v>24</v>
      </c>
      <c r="F12" s="24">
        <v>2094000</v>
      </c>
      <c r="G12" s="24">
        <v>2094000</v>
      </c>
      <c r="H12" s="8">
        <v>1549167.48</v>
      </c>
      <c r="I12" s="8">
        <v>2462100</v>
      </c>
      <c r="J12" s="24">
        <v>2462100</v>
      </c>
      <c r="K12" s="24">
        <v>0</v>
      </c>
      <c r="L12" s="8">
        <v>117.6</v>
      </c>
      <c r="M12" s="8">
        <v>0</v>
      </c>
      <c r="N12" s="24">
        <v>0</v>
      </c>
      <c r="O12" s="24">
        <v>0</v>
      </c>
      <c r="P12" s="8">
        <v>0</v>
      </c>
      <c r="Q12" s="8">
        <v>0</v>
      </c>
      <c r="R12" s="24">
        <v>0</v>
      </c>
      <c r="S12" s="24">
        <v>0</v>
      </c>
      <c r="T12" s="8">
        <v>0</v>
      </c>
    </row>
    <row r="13" spans="1:20" ht="47.25">
      <c r="A13" s="22"/>
      <c r="B13" s="22" t="s">
        <v>23</v>
      </c>
      <c r="C13" s="22" t="s">
        <v>25</v>
      </c>
      <c r="D13" s="22"/>
      <c r="E13" s="23" t="s">
        <v>26</v>
      </c>
      <c r="F13" s="24">
        <v>2094000</v>
      </c>
      <c r="G13" s="24">
        <v>2094000</v>
      </c>
      <c r="H13" s="8">
        <v>1549167.48</v>
      </c>
      <c r="I13" s="8">
        <v>2462100</v>
      </c>
      <c r="J13" s="24">
        <v>2462100</v>
      </c>
      <c r="K13" s="24">
        <v>0</v>
      </c>
      <c r="L13" s="8">
        <v>117.6</v>
      </c>
      <c r="M13" s="8">
        <v>0</v>
      </c>
      <c r="N13" s="24">
        <v>0</v>
      </c>
      <c r="O13" s="24">
        <v>0</v>
      </c>
      <c r="P13" s="8">
        <v>0</v>
      </c>
      <c r="Q13" s="8">
        <v>0</v>
      </c>
      <c r="R13" s="24">
        <v>0</v>
      </c>
      <c r="S13" s="24">
        <v>0</v>
      </c>
      <c r="T13" s="8">
        <v>0</v>
      </c>
    </row>
    <row r="14" spans="1:20" ht="15.75">
      <c r="A14" s="22"/>
      <c r="B14" s="22" t="s">
        <v>23</v>
      </c>
      <c r="C14" s="22" t="s">
        <v>25</v>
      </c>
      <c r="D14" s="22" t="s">
        <v>27</v>
      </c>
      <c r="E14" s="23" t="s">
        <v>28</v>
      </c>
      <c r="F14" s="24">
        <v>2094000</v>
      </c>
      <c r="G14" s="24">
        <v>2094000</v>
      </c>
      <c r="H14" s="8">
        <v>1549167.48</v>
      </c>
      <c r="I14" s="8">
        <v>2462100</v>
      </c>
      <c r="J14" s="24">
        <v>2462100</v>
      </c>
      <c r="K14" s="24">
        <v>0</v>
      </c>
      <c r="L14" s="8">
        <v>117.6</v>
      </c>
      <c r="M14" s="8">
        <v>0</v>
      </c>
      <c r="N14" s="24">
        <v>0</v>
      </c>
      <c r="O14" s="24">
        <v>0</v>
      </c>
      <c r="P14" s="8">
        <v>0</v>
      </c>
      <c r="Q14" s="8">
        <v>0</v>
      </c>
      <c r="R14" s="24">
        <v>0</v>
      </c>
      <c r="S14" s="24">
        <v>0</v>
      </c>
      <c r="T14" s="8">
        <v>0</v>
      </c>
    </row>
    <row r="15" spans="1:20" ht="15.75">
      <c r="A15" s="25" t="s">
        <v>29</v>
      </c>
      <c r="B15" s="25" t="s">
        <v>23</v>
      </c>
      <c r="C15" s="25" t="s">
        <v>25</v>
      </c>
      <c r="D15" s="25" t="s">
        <v>27</v>
      </c>
      <c r="E15" s="26" t="s">
        <v>30</v>
      </c>
      <c r="F15" s="27">
        <v>2094000</v>
      </c>
      <c r="G15" s="27">
        <v>2094000</v>
      </c>
      <c r="H15" s="9">
        <v>1549167.48</v>
      </c>
      <c r="I15" s="9">
        <v>2462100</v>
      </c>
      <c r="J15" s="27">
        <v>2462100</v>
      </c>
      <c r="K15" s="27">
        <v>0</v>
      </c>
      <c r="L15" s="9">
        <v>117.6</v>
      </c>
      <c r="M15" s="9">
        <v>0</v>
      </c>
      <c r="N15" s="27">
        <v>0</v>
      </c>
      <c r="O15" s="27">
        <v>0</v>
      </c>
      <c r="P15" s="9">
        <v>0</v>
      </c>
      <c r="Q15" s="9">
        <v>0</v>
      </c>
      <c r="R15" s="27">
        <v>0</v>
      </c>
      <c r="S15" s="27">
        <v>0</v>
      </c>
      <c r="T15" s="9">
        <v>0</v>
      </c>
    </row>
    <row r="16" spans="1:20" ht="31.5">
      <c r="A16" s="22"/>
      <c r="B16" s="22" t="s">
        <v>31</v>
      </c>
      <c r="C16" s="22"/>
      <c r="D16" s="22"/>
      <c r="E16" s="23" t="s">
        <v>32</v>
      </c>
      <c r="F16" s="24">
        <v>20876900</v>
      </c>
      <c r="G16" s="24">
        <v>18875600</v>
      </c>
      <c r="H16" s="8">
        <v>12945963.49</v>
      </c>
      <c r="I16" s="8">
        <v>20543500</v>
      </c>
      <c r="J16" s="24">
        <v>20543500</v>
      </c>
      <c r="K16" s="24">
        <v>0</v>
      </c>
      <c r="L16" s="8">
        <v>108.8</v>
      </c>
      <c r="M16" s="8">
        <v>0</v>
      </c>
      <c r="N16" s="24">
        <v>0</v>
      </c>
      <c r="O16" s="24">
        <v>0</v>
      </c>
      <c r="P16" s="8">
        <v>0</v>
      </c>
      <c r="Q16" s="8">
        <v>0</v>
      </c>
      <c r="R16" s="24">
        <v>0</v>
      </c>
      <c r="S16" s="24">
        <v>0</v>
      </c>
      <c r="T16" s="8">
        <v>0</v>
      </c>
    </row>
    <row r="17" spans="1:20" ht="47.25">
      <c r="A17" s="22"/>
      <c r="B17" s="22" t="s">
        <v>31</v>
      </c>
      <c r="C17" s="22" t="s">
        <v>25</v>
      </c>
      <c r="D17" s="22"/>
      <c r="E17" s="23" t="s">
        <v>26</v>
      </c>
      <c r="F17" s="24">
        <v>20876900</v>
      </c>
      <c r="G17" s="24">
        <v>18875600</v>
      </c>
      <c r="H17" s="8">
        <v>12945963.49</v>
      </c>
      <c r="I17" s="8">
        <v>20543500</v>
      </c>
      <c r="J17" s="24">
        <v>20543500</v>
      </c>
      <c r="K17" s="24">
        <v>0</v>
      </c>
      <c r="L17" s="8">
        <v>108.8</v>
      </c>
      <c r="M17" s="8">
        <v>0</v>
      </c>
      <c r="N17" s="24">
        <v>0</v>
      </c>
      <c r="O17" s="24">
        <v>0</v>
      </c>
      <c r="P17" s="8">
        <v>0</v>
      </c>
      <c r="Q17" s="8">
        <v>0</v>
      </c>
      <c r="R17" s="24">
        <v>0</v>
      </c>
      <c r="S17" s="24">
        <v>0</v>
      </c>
      <c r="T17" s="8">
        <v>0</v>
      </c>
    </row>
    <row r="18" spans="1:20" ht="15.75">
      <c r="A18" s="22"/>
      <c r="B18" s="22" t="s">
        <v>31</v>
      </c>
      <c r="C18" s="22" t="s">
        <v>25</v>
      </c>
      <c r="D18" s="22" t="s">
        <v>27</v>
      </c>
      <c r="E18" s="23" t="s">
        <v>28</v>
      </c>
      <c r="F18" s="24">
        <v>20876900</v>
      </c>
      <c r="G18" s="24">
        <v>18875600</v>
      </c>
      <c r="H18" s="8">
        <v>12945963.49</v>
      </c>
      <c r="I18" s="8">
        <v>20543500</v>
      </c>
      <c r="J18" s="24">
        <v>20543500</v>
      </c>
      <c r="K18" s="24">
        <v>0</v>
      </c>
      <c r="L18" s="8">
        <v>108.8</v>
      </c>
      <c r="M18" s="8">
        <v>0</v>
      </c>
      <c r="N18" s="24">
        <v>0</v>
      </c>
      <c r="O18" s="24">
        <v>0</v>
      </c>
      <c r="P18" s="8">
        <v>0</v>
      </c>
      <c r="Q18" s="8">
        <v>0</v>
      </c>
      <c r="R18" s="24">
        <v>0</v>
      </c>
      <c r="S18" s="24">
        <v>0</v>
      </c>
      <c r="T18" s="8">
        <v>0</v>
      </c>
    </row>
    <row r="19" spans="1:20" ht="15.75">
      <c r="A19" s="25" t="s">
        <v>29</v>
      </c>
      <c r="B19" s="25" t="s">
        <v>31</v>
      </c>
      <c r="C19" s="25" t="s">
        <v>25</v>
      </c>
      <c r="D19" s="25" t="s">
        <v>27</v>
      </c>
      <c r="E19" s="26" t="s">
        <v>30</v>
      </c>
      <c r="F19" s="27">
        <v>20876900</v>
      </c>
      <c r="G19" s="27">
        <v>18875600</v>
      </c>
      <c r="H19" s="9">
        <v>12945963.49</v>
      </c>
      <c r="I19" s="9">
        <v>20543500</v>
      </c>
      <c r="J19" s="27">
        <v>20543500</v>
      </c>
      <c r="K19" s="27">
        <v>0</v>
      </c>
      <c r="L19" s="9">
        <v>108.8</v>
      </c>
      <c r="M19" s="9">
        <v>0</v>
      </c>
      <c r="N19" s="27">
        <v>0</v>
      </c>
      <c r="O19" s="27">
        <v>0</v>
      </c>
      <c r="P19" s="9">
        <v>0</v>
      </c>
      <c r="Q19" s="9">
        <v>0</v>
      </c>
      <c r="R19" s="27">
        <v>0</v>
      </c>
      <c r="S19" s="27">
        <v>0</v>
      </c>
      <c r="T19" s="9">
        <v>0</v>
      </c>
    </row>
    <row r="20" spans="1:20" ht="15.75">
      <c r="A20" s="22"/>
      <c r="B20" s="22" t="s">
        <v>33</v>
      </c>
      <c r="C20" s="22"/>
      <c r="D20" s="22"/>
      <c r="E20" s="23" t="s">
        <v>34</v>
      </c>
      <c r="F20" s="24">
        <v>95009600</v>
      </c>
      <c r="G20" s="24">
        <v>94262940</v>
      </c>
      <c r="H20" s="8">
        <v>72864791.63</v>
      </c>
      <c r="I20" s="8">
        <v>85305090</v>
      </c>
      <c r="J20" s="24">
        <v>85305090</v>
      </c>
      <c r="K20" s="24">
        <v>0</v>
      </c>
      <c r="L20" s="8">
        <v>90.5</v>
      </c>
      <c r="M20" s="8">
        <v>1493400</v>
      </c>
      <c r="N20" s="24">
        <v>1493400</v>
      </c>
      <c r="O20" s="24">
        <v>0</v>
      </c>
      <c r="P20" s="8">
        <v>1.8</v>
      </c>
      <c r="Q20" s="8">
        <v>1493400</v>
      </c>
      <c r="R20" s="24">
        <v>1493400</v>
      </c>
      <c r="S20" s="24">
        <v>0</v>
      </c>
      <c r="T20" s="8">
        <v>100</v>
      </c>
    </row>
    <row r="21" spans="1:20" ht="47.25">
      <c r="A21" s="22"/>
      <c r="B21" s="22" t="s">
        <v>33</v>
      </c>
      <c r="C21" s="22" t="s">
        <v>25</v>
      </c>
      <c r="D21" s="22"/>
      <c r="E21" s="23" t="s">
        <v>26</v>
      </c>
      <c r="F21" s="24">
        <v>95009600</v>
      </c>
      <c r="G21" s="24">
        <v>94262940</v>
      </c>
      <c r="H21" s="8">
        <v>72864791.63</v>
      </c>
      <c r="I21" s="8">
        <v>85305090</v>
      </c>
      <c r="J21" s="24">
        <v>85305090</v>
      </c>
      <c r="K21" s="24">
        <v>0</v>
      </c>
      <c r="L21" s="8">
        <v>90.5</v>
      </c>
      <c r="M21" s="8">
        <v>1493400</v>
      </c>
      <c r="N21" s="24">
        <v>1493400</v>
      </c>
      <c r="O21" s="24">
        <v>0</v>
      </c>
      <c r="P21" s="8">
        <v>1.8</v>
      </c>
      <c r="Q21" s="8">
        <v>1493400</v>
      </c>
      <c r="R21" s="24">
        <v>1493400</v>
      </c>
      <c r="S21" s="24">
        <v>0</v>
      </c>
      <c r="T21" s="8">
        <v>100</v>
      </c>
    </row>
    <row r="22" spans="1:20" ht="15.75">
      <c r="A22" s="22"/>
      <c r="B22" s="22" t="s">
        <v>33</v>
      </c>
      <c r="C22" s="22" t="s">
        <v>25</v>
      </c>
      <c r="D22" s="22" t="s">
        <v>27</v>
      </c>
      <c r="E22" s="23" t="s">
        <v>28</v>
      </c>
      <c r="F22" s="24">
        <v>95009600</v>
      </c>
      <c r="G22" s="24">
        <v>94262940</v>
      </c>
      <c r="H22" s="8">
        <v>72864791.63</v>
      </c>
      <c r="I22" s="8">
        <v>85305090</v>
      </c>
      <c r="J22" s="24">
        <v>85305090</v>
      </c>
      <c r="K22" s="24">
        <v>0</v>
      </c>
      <c r="L22" s="8">
        <v>90.5</v>
      </c>
      <c r="M22" s="8">
        <v>1493400</v>
      </c>
      <c r="N22" s="24">
        <v>1493400</v>
      </c>
      <c r="O22" s="24">
        <v>0</v>
      </c>
      <c r="P22" s="8">
        <v>1.8</v>
      </c>
      <c r="Q22" s="8">
        <v>1493400</v>
      </c>
      <c r="R22" s="24">
        <v>1493400</v>
      </c>
      <c r="S22" s="24">
        <v>0</v>
      </c>
      <c r="T22" s="8">
        <v>100</v>
      </c>
    </row>
    <row r="23" spans="1:20" ht="15.75">
      <c r="A23" s="25" t="s">
        <v>35</v>
      </c>
      <c r="B23" s="25" t="s">
        <v>33</v>
      </c>
      <c r="C23" s="25" t="s">
        <v>25</v>
      </c>
      <c r="D23" s="25" t="s">
        <v>27</v>
      </c>
      <c r="E23" s="26" t="s">
        <v>36</v>
      </c>
      <c r="F23" s="27">
        <v>95009600</v>
      </c>
      <c r="G23" s="27">
        <v>94262940</v>
      </c>
      <c r="H23" s="9">
        <v>72864791.63</v>
      </c>
      <c r="I23" s="9">
        <v>85305090</v>
      </c>
      <c r="J23" s="27">
        <v>85305090</v>
      </c>
      <c r="K23" s="27">
        <v>0</v>
      </c>
      <c r="L23" s="9">
        <v>90.5</v>
      </c>
      <c r="M23" s="9">
        <v>1493400</v>
      </c>
      <c r="N23" s="27">
        <v>1493400</v>
      </c>
      <c r="O23" s="27">
        <v>0</v>
      </c>
      <c r="P23" s="9">
        <v>1.8</v>
      </c>
      <c r="Q23" s="9">
        <v>1493400</v>
      </c>
      <c r="R23" s="27">
        <v>1493400</v>
      </c>
      <c r="S23" s="27">
        <v>0</v>
      </c>
      <c r="T23" s="9">
        <v>100</v>
      </c>
    </row>
    <row r="24" spans="1:20" ht="47.25">
      <c r="A24" s="22"/>
      <c r="B24" s="22" t="s">
        <v>37</v>
      </c>
      <c r="C24" s="22"/>
      <c r="D24" s="22"/>
      <c r="E24" s="23" t="s">
        <v>38</v>
      </c>
      <c r="F24" s="24">
        <v>26681400</v>
      </c>
      <c r="G24" s="24">
        <v>25765500</v>
      </c>
      <c r="H24" s="8">
        <v>19034476.52</v>
      </c>
      <c r="I24" s="8">
        <v>25566255</v>
      </c>
      <c r="J24" s="24">
        <v>25566255</v>
      </c>
      <c r="K24" s="24">
        <v>0</v>
      </c>
      <c r="L24" s="8">
        <v>99.2</v>
      </c>
      <c r="M24" s="8">
        <v>0</v>
      </c>
      <c r="N24" s="24">
        <v>0</v>
      </c>
      <c r="O24" s="24">
        <v>0</v>
      </c>
      <c r="P24" s="8">
        <v>0</v>
      </c>
      <c r="Q24" s="8">
        <v>0</v>
      </c>
      <c r="R24" s="24">
        <v>0</v>
      </c>
      <c r="S24" s="24">
        <v>0</v>
      </c>
      <c r="T24" s="8">
        <v>0</v>
      </c>
    </row>
    <row r="25" spans="1:20" ht="47.25">
      <c r="A25" s="22"/>
      <c r="B25" s="22" t="s">
        <v>37</v>
      </c>
      <c r="C25" s="22" t="s">
        <v>25</v>
      </c>
      <c r="D25" s="22"/>
      <c r="E25" s="23" t="s">
        <v>26</v>
      </c>
      <c r="F25" s="24">
        <v>26681400</v>
      </c>
      <c r="G25" s="24">
        <v>25765500</v>
      </c>
      <c r="H25" s="8">
        <v>19034476.52</v>
      </c>
      <c r="I25" s="8">
        <v>25566255</v>
      </c>
      <c r="J25" s="24">
        <v>25566255</v>
      </c>
      <c r="K25" s="24">
        <v>0</v>
      </c>
      <c r="L25" s="8">
        <v>99.2</v>
      </c>
      <c r="M25" s="8">
        <v>0</v>
      </c>
      <c r="N25" s="24">
        <v>0</v>
      </c>
      <c r="O25" s="24">
        <v>0</v>
      </c>
      <c r="P25" s="8">
        <v>0</v>
      </c>
      <c r="Q25" s="8">
        <v>0</v>
      </c>
      <c r="R25" s="24">
        <v>0</v>
      </c>
      <c r="S25" s="24">
        <v>0</v>
      </c>
      <c r="T25" s="8">
        <v>0</v>
      </c>
    </row>
    <row r="26" spans="1:20" ht="15.75">
      <c r="A26" s="22"/>
      <c r="B26" s="22" t="s">
        <v>37</v>
      </c>
      <c r="C26" s="22" t="s">
        <v>25</v>
      </c>
      <c r="D26" s="22" t="s">
        <v>27</v>
      </c>
      <c r="E26" s="23" t="s">
        <v>28</v>
      </c>
      <c r="F26" s="24">
        <v>26681400</v>
      </c>
      <c r="G26" s="24">
        <v>25765500</v>
      </c>
      <c r="H26" s="8">
        <v>19034476.52</v>
      </c>
      <c r="I26" s="8">
        <v>25566255</v>
      </c>
      <c r="J26" s="24">
        <v>25566255</v>
      </c>
      <c r="K26" s="24">
        <v>0</v>
      </c>
      <c r="L26" s="8">
        <v>99.2</v>
      </c>
      <c r="M26" s="8">
        <v>0</v>
      </c>
      <c r="N26" s="24">
        <v>0</v>
      </c>
      <c r="O26" s="24">
        <v>0</v>
      </c>
      <c r="P26" s="8">
        <v>0</v>
      </c>
      <c r="Q26" s="8">
        <v>0</v>
      </c>
      <c r="R26" s="24">
        <v>0</v>
      </c>
      <c r="S26" s="24">
        <v>0</v>
      </c>
      <c r="T26" s="8">
        <v>0</v>
      </c>
    </row>
    <row r="27" spans="1:20" ht="31.5">
      <c r="A27" s="25" t="s">
        <v>39</v>
      </c>
      <c r="B27" s="25" t="s">
        <v>37</v>
      </c>
      <c r="C27" s="25" t="s">
        <v>25</v>
      </c>
      <c r="D27" s="25" t="s">
        <v>27</v>
      </c>
      <c r="E27" s="26" t="s">
        <v>40</v>
      </c>
      <c r="F27" s="27">
        <v>20078500</v>
      </c>
      <c r="G27" s="27">
        <v>19242800</v>
      </c>
      <c r="H27" s="9">
        <v>14093951.57</v>
      </c>
      <c r="I27" s="9">
        <v>19068455</v>
      </c>
      <c r="J27" s="27">
        <v>19068455</v>
      </c>
      <c r="K27" s="27">
        <v>0</v>
      </c>
      <c r="L27" s="9">
        <v>99.1</v>
      </c>
      <c r="M27" s="9">
        <v>0</v>
      </c>
      <c r="N27" s="27">
        <v>0</v>
      </c>
      <c r="O27" s="27">
        <v>0</v>
      </c>
      <c r="P27" s="9">
        <v>0</v>
      </c>
      <c r="Q27" s="9">
        <v>0</v>
      </c>
      <c r="R27" s="27">
        <v>0</v>
      </c>
      <c r="S27" s="27">
        <v>0</v>
      </c>
      <c r="T27" s="9">
        <v>0</v>
      </c>
    </row>
    <row r="28" spans="1:20" ht="15.75">
      <c r="A28" s="25" t="s">
        <v>41</v>
      </c>
      <c r="B28" s="25" t="s">
        <v>37</v>
      </c>
      <c r="C28" s="25" t="s">
        <v>25</v>
      </c>
      <c r="D28" s="25" t="s">
        <v>27</v>
      </c>
      <c r="E28" s="26" t="s">
        <v>42</v>
      </c>
      <c r="F28" s="27">
        <v>6602900</v>
      </c>
      <c r="G28" s="27">
        <v>6522700</v>
      </c>
      <c r="H28" s="9">
        <v>4940524.95</v>
      </c>
      <c r="I28" s="9">
        <v>6497800</v>
      </c>
      <c r="J28" s="27">
        <v>6497800</v>
      </c>
      <c r="K28" s="27">
        <v>0</v>
      </c>
      <c r="L28" s="9">
        <v>99.6</v>
      </c>
      <c r="M28" s="9">
        <v>0</v>
      </c>
      <c r="N28" s="27">
        <v>0</v>
      </c>
      <c r="O28" s="27">
        <v>0</v>
      </c>
      <c r="P28" s="9">
        <v>0</v>
      </c>
      <c r="Q28" s="9">
        <v>0</v>
      </c>
      <c r="R28" s="27">
        <v>0</v>
      </c>
      <c r="S28" s="27">
        <v>0</v>
      </c>
      <c r="T28" s="9">
        <v>0</v>
      </c>
    </row>
    <row r="29" spans="1:20" ht="15.75">
      <c r="A29" s="22"/>
      <c r="B29" s="22" t="s">
        <v>43</v>
      </c>
      <c r="C29" s="22"/>
      <c r="D29" s="22"/>
      <c r="E29" s="23" t="s">
        <v>44</v>
      </c>
      <c r="F29" s="24">
        <v>690000</v>
      </c>
      <c r="G29" s="24">
        <v>690000</v>
      </c>
      <c r="H29" s="8">
        <v>690000</v>
      </c>
      <c r="I29" s="8">
        <v>8680000</v>
      </c>
      <c r="J29" s="24">
        <v>0</v>
      </c>
      <c r="K29" s="24">
        <v>8680000</v>
      </c>
      <c r="L29" s="8">
        <v>1258</v>
      </c>
      <c r="M29" s="8">
        <v>0</v>
      </c>
      <c r="N29" s="24">
        <v>0</v>
      </c>
      <c r="O29" s="24">
        <v>0</v>
      </c>
      <c r="P29" s="8">
        <v>0</v>
      </c>
      <c r="Q29" s="8">
        <v>0</v>
      </c>
      <c r="R29" s="24">
        <v>0</v>
      </c>
      <c r="S29" s="24">
        <v>0</v>
      </c>
      <c r="T29" s="8">
        <v>0</v>
      </c>
    </row>
    <row r="30" spans="1:20" ht="47.25">
      <c r="A30" s="22"/>
      <c r="B30" s="22" t="s">
        <v>43</v>
      </c>
      <c r="C30" s="22" t="s">
        <v>25</v>
      </c>
      <c r="D30" s="22"/>
      <c r="E30" s="23" t="s">
        <v>26</v>
      </c>
      <c r="F30" s="24">
        <v>690000</v>
      </c>
      <c r="G30" s="24">
        <v>690000</v>
      </c>
      <c r="H30" s="8">
        <v>690000</v>
      </c>
      <c r="I30" s="8">
        <v>8680000</v>
      </c>
      <c r="J30" s="24">
        <v>0</v>
      </c>
      <c r="K30" s="24">
        <v>8680000</v>
      </c>
      <c r="L30" s="8">
        <v>1258</v>
      </c>
      <c r="M30" s="8">
        <v>0</v>
      </c>
      <c r="N30" s="24">
        <v>0</v>
      </c>
      <c r="O30" s="24">
        <v>0</v>
      </c>
      <c r="P30" s="8">
        <v>0</v>
      </c>
      <c r="Q30" s="8">
        <v>0</v>
      </c>
      <c r="R30" s="24">
        <v>0</v>
      </c>
      <c r="S30" s="24">
        <v>0</v>
      </c>
      <c r="T30" s="8">
        <v>0</v>
      </c>
    </row>
    <row r="31" spans="1:20" ht="15.75">
      <c r="A31" s="22"/>
      <c r="B31" s="22" t="s">
        <v>43</v>
      </c>
      <c r="C31" s="22" t="s">
        <v>25</v>
      </c>
      <c r="D31" s="22" t="s">
        <v>27</v>
      </c>
      <c r="E31" s="23" t="s">
        <v>28</v>
      </c>
      <c r="F31" s="24">
        <v>690000</v>
      </c>
      <c r="G31" s="24">
        <v>690000</v>
      </c>
      <c r="H31" s="8">
        <v>690000</v>
      </c>
      <c r="I31" s="8">
        <v>8680000</v>
      </c>
      <c r="J31" s="24">
        <v>0</v>
      </c>
      <c r="K31" s="24">
        <v>8680000</v>
      </c>
      <c r="L31" s="8">
        <v>1258</v>
      </c>
      <c r="M31" s="8">
        <v>0</v>
      </c>
      <c r="N31" s="24">
        <v>0</v>
      </c>
      <c r="O31" s="24">
        <v>0</v>
      </c>
      <c r="P31" s="8">
        <v>0</v>
      </c>
      <c r="Q31" s="8">
        <v>0</v>
      </c>
      <c r="R31" s="24">
        <v>0</v>
      </c>
      <c r="S31" s="24">
        <v>0</v>
      </c>
      <c r="T31" s="8">
        <v>0</v>
      </c>
    </row>
    <row r="32" spans="1:20" ht="31.5">
      <c r="A32" s="25" t="s">
        <v>45</v>
      </c>
      <c r="B32" s="25" t="s">
        <v>43</v>
      </c>
      <c r="C32" s="25" t="s">
        <v>25</v>
      </c>
      <c r="D32" s="25" t="s">
        <v>27</v>
      </c>
      <c r="E32" s="26" t="s">
        <v>46</v>
      </c>
      <c r="F32" s="27">
        <v>690000</v>
      </c>
      <c r="G32" s="27">
        <v>690000</v>
      </c>
      <c r="H32" s="9">
        <v>690000</v>
      </c>
      <c r="I32" s="9">
        <v>8680000</v>
      </c>
      <c r="J32" s="27">
        <v>0</v>
      </c>
      <c r="K32" s="27">
        <v>8680000</v>
      </c>
      <c r="L32" s="9">
        <v>1258</v>
      </c>
      <c r="M32" s="9">
        <v>0</v>
      </c>
      <c r="N32" s="27">
        <v>0</v>
      </c>
      <c r="O32" s="27">
        <v>0</v>
      </c>
      <c r="P32" s="9">
        <v>0</v>
      </c>
      <c r="Q32" s="9">
        <v>0</v>
      </c>
      <c r="R32" s="27">
        <v>0</v>
      </c>
      <c r="S32" s="27">
        <v>0</v>
      </c>
      <c r="T32" s="9">
        <v>0</v>
      </c>
    </row>
    <row r="33" spans="1:20" ht="15.75">
      <c r="A33" s="22"/>
      <c r="B33" s="22" t="s">
        <v>47</v>
      </c>
      <c r="C33" s="22"/>
      <c r="D33" s="22"/>
      <c r="E33" s="23" t="s">
        <v>48</v>
      </c>
      <c r="F33" s="24">
        <v>3600900</v>
      </c>
      <c r="G33" s="24">
        <v>254200</v>
      </c>
      <c r="H33" s="8">
        <v>254137.88</v>
      </c>
      <c r="I33" s="8">
        <v>4000000</v>
      </c>
      <c r="J33" s="24">
        <v>4000000</v>
      </c>
      <c r="K33" s="24">
        <v>0</v>
      </c>
      <c r="L33" s="8">
        <v>1573.6</v>
      </c>
      <c r="M33" s="8">
        <v>0</v>
      </c>
      <c r="N33" s="24">
        <v>0</v>
      </c>
      <c r="O33" s="24">
        <v>0</v>
      </c>
      <c r="P33" s="8">
        <v>0</v>
      </c>
      <c r="Q33" s="8">
        <v>0</v>
      </c>
      <c r="R33" s="24">
        <v>0</v>
      </c>
      <c r="S33" s="24">
        <v>0</v>
      </c>
      <c r="T33" s="8">
        <v>0</v>
      </c>
    </row>
    <row r="34" spans="1:20" ht="15.75">
      <c r="A34" s="22"/>
      <c r="B34" s="22" t="s">
        <v>47</v>
      </c>
      <c r="C34" s="22" t="s">
        <v>49</v>
      </c>
      <c r="D34" s="22"/>
      <c r="E34" s="23" t="s">
        <v>50</v>
      </c>
      <c r="F34" s="24">
        <v>3600900</v>
      </c>
      <c r="G34" s="24">
        <v>254200</v>
      </c>
      <c r="H34" s="8">
        <v>254137.88</v>
      </c>
      <c r="I34" s="8">
        <v>4000000</v>
      </c>
      <c r="J34" s="24">
        <v>4000000</v>
      </c>
      <c r="K34" s="24">
        <v>0</v>
      </c>
      <c r="L34" s="8">
        <v>1573.6</v>
      </c>
      <c r="M34" s="8">
        <v>0</v>
      </c>
      <c r="N34" s="24">
        <v>0</v>
      </c>
      <c r="O34" s="24">
        <v>0</v>
      </c>
      <c r="P34" s="8">
        <v>0</v>
      </c>
      <c r="Q34" s="8">
        <v>0</v>
      </c>
      <c r="R34" s="24">
        <v>0</v>
      </c>
      <c r="S34" s="24">
        <v>0</v>
      </c>
      <c r="T34" s="8">
        <v>0</v>
      </c>
    </row>
    <row r="35" spans="1:20" ht="15.75">
      <c r="A35" s="22"/>
      <c r="B35" s="22" t="s">
        <v>47</v>
      </c>
      <c r="C35" s="22" t="s">
        <v>49</v>
      </c>
      <c r="D35" s="22" t="s">
        <v>51</v>
      </c>
      <c r="E35" s="23" t="s">
        <v>52</v>
      </c>
      <c r="F35" s="24">
        <v>3600900</v>
      </c>
      <c r="G35" s="24">
        <v>254200</v>
      </c>
      <c r="H35" s="8">
        <v>254137.88</v>
      </c>
      <c r="I35" s="8">
        <v>4000000</v>
      </c>
      <c r="J35" s="24">
        <v>4000000</v>
      </c>
      <c r="K35" s="24">
        <v>0</v>
      </c>
      <c r="L35" s="8">
        <v>1573.6</v>
      </c>
      <c r="M35" s="8">
        <v>0</v>
      </c>
      <c r="N35" s="24">
        <v>0</v>
      </c>
      <c r="O35" s="24">
        <v>0</v>
      </c>
      <c r="P35" s="8">
        <v>0</v>
      </c>
      <c r="Q35" s="8">
        <v>0</v>
      </c>
      <c r="R35" s="24">
        <v>0</v>
      </c>
      <c r="S35" s="24">
        <v>0</v>
      </c>
      <c r="T35" s="8">
        <v>0</v>
      </c>
    </row>
    <row r="36" spans="1:20" ht="31.5">
      <c r="A36" s="25" t="s">
        <v>39</v>
      </c>
      <c r="B36" s="25" t="s">
        <v>47</v>
      </c>
      <c r="C36" s="25" t="s">
        <v>49</v>
      </c>
      <c r="D36" s="25" t="s">
        <v>51</v>
      </c>
      <c r="E36" s="26" t="s">
        <v>53</v>
      </c>
      <c r="F36" s="27">
        <v>3600900</v>
      </c>
      <c r="G36" s="27">
        <v>254200</v>
      </c>
      <c r="H36" s="9">
        <v>254137.88</v>
      </c>
      <c r="I36" s="9">
        <v>4000000</v>
      </c>
      <c r="J36" s="27">
        <v>4000000</v>
      </c>
      <c r="K36" s="27">
        <v>0</v>
      </c>
      <c r="L36" s="9">
        <v>1573.6</v>
      </c>
      <c r="M36" s="9">
        <v>0</v>
      </c>
      <c r="N36" s="27">
        <v>0</v>
      </c>
      <c r="O36" s="27">
        <v>0</v>
      </c>
      <c r="P36" s="9">
        <v>0</v>
      </c>
      <c r="Q36" s="9">
        <v>0</v>
      </c>
      <c r="R36" s="27">
        <v>0</v>
      </c>
      <c r="S36" s="27">
        <v>0</v>
      </c>
      <c r="T36" s="9">
        <v>0</v>
      </c>
    </row>
    <row r="37" spans="1:20" ht="15.75">
      <c r="A37" s="22"/>
      <c r="B37" s="22" t="s">
        <v>54</v>
      </c>
      <c r="C37" s="22"/>
      <c r="D37" s="22"/>
      <c r="E37" s="23" t="s">
        <v>55</v>
      </c>
      <c r="F37" s="24">
        <v>1588140</v>
      </c>
      <c r="G37" s="24">
        <v>5337250</v>
      </c>
      <c r="H37" s="8">
        <v>0</v>
      </c>
      <c r="I37" s="8">
        <v>31219200</v>
      </c>
      <c r="J37" s="24">
        <v>31219200</v>
      </c>
      <c r="K37" s="24">
        <v>0</v>
      </c>
      <c r="L37" s="8">
        <v>584.9</v>
      </c>
      <c r="M37" s="8">
        <v>0</v>
      </c>
      <c r="N37" s="24">
        <v>0</v>
      </c>
      <c r="O37" s="24">
        <v>0</v>
      </c>
      <c r="P37" s="8">
        <v>0</v>
      </c>
      <c r="Q37" s="8">
        <v>0</v>
      </c>
      <c r="R37" s="24">
        <v>0</v>
      </c>
      <c r="S37" s="24">
        <v>0</v>
      </c>
      <c r="T37" s="8">
        <v>0</v>
      </c>
    </row>
    <row r="38" spans="1:20" ht="15.75">
      <c r="A38" s="22"/>
      <c r="B38" s="22" t="s">
        <v>54</v>
      </c>
      <c r="C38" s="22" t="s">
        <v>56</v>
      </c>
      <c r="D38" s="22"/>
      <c r="E38" s="23" t="s">
        <v>55</v>
      </c>
      <c r="F38" s="24">
        <v>1588140</v>
      </c>
      <c r="G38" s="24">
        <v>5337250</v>
      </c>
      <c r="H38" s="8">
        <v>0</v>
      </c>
      <c r="I38" s="8">
        <v>31219200</v>
      </c>
      <c r="J38" s="24">
        <v>31219200</v>
      </c>
      <c r="K38" s="24">
        <v>0</v>
      </c>
      <c r="L38" s="8">
        <v>584.9</v>
      </c>
      <c r="M38" s="8">
        <v>0</v>
      </c>
      <c r="N38" s="24">
        <v>0</v>
      </c>
      <c r="O38" s="24">
        <v>0</v>
      </c>
      <c r="P38" s="8">
        <v>0</v>
      </c>
      <c r="Q38" s="8">
        <v>0</v>
      </c>
      <c r="R38" s="24">
        <v>0</v>
      </c>
      <c r="S38" s="24">
        <v>0</v>
      </c>
      <c r="T38" s="8">
        <v>0</v>
      </c>
    </row>
    <row r="39" spans="1:20" ht="15.75">
      <c r="A39" s="22"/>
      <c r="B39" s="22" t="s">
        <v>54</v>
      </c>
      <c r="C39" s="22" t="s">
        <v>56</v>
      </c>
      <c r="D39" s="22" t="s">
        <v>51</v>
      </c>
      <c r="E39" s="23" t="s">
        <v>52</v>
      </c>
      <c r="F39" s="24">
        <v>1588140</v>
      </c>
      <c r="G39" s="24">
        <v>5337250</v>
      </c>
      <c r="H39" s="8">
        <v>0</v>
      </c>
      <c r="I39" s="8">
        <v>31219200</v>
      </c>
      <c r="J39" s="24">
        <v>31219200</v>
      </c>
      <c r="K39" s="24">
        <v>0</v>
      </c>
      <c r="L39" s="8">
        <v>584.9</v>
      </c>
      <c r="M39" s="8">
        <v>0</v>
      </c>
      <c r="N39" s="24">
        <v>0</v>
      </c>
      <c r="O39" s="24">
        <v>0</v>
      </c>
      <c r="P39" s="8">
        <v>0</v>
      </c>
      <c r="Q39" s="8">
        <v>0</v>
      </c>
      <c r="R39" s="24">
        <v>0</v>
      </c>
      <c r="S39" s="24">
        <v>0</v>
      </c>
      <c r="T39" s="8">
        <v>0</v>
      </c>
    </row>
    <row r="40" spans="1:20" ht="15.75">
      <c r="A40" s="25" t="s">
        <v>39</v>
      </c>
      <c r="B40" s="25" t="s">
        <v>54</v>
      </c>
      <c r="C40" s="25" t="s">
        <v>56</v>
      </c>
      <c r="D40" s="25" t="s">
        <v>51</v>
      </c>
      <c r="E40" s="26" t="s">
        <v>57</v>
      </c>
      <c r="F40" s="27">
        <v>1588140</v>
      </c>
      <c r="G40" s="27">
        <v>5337250</v>
      </c>
      <c r="H40" s="9">
        <v>0</v>
      </c>
      <c r="I40" s="9">
        <v>31219200</v>
      </c>
      <c r="J40" s="27">
        <v>31219200</v>
      </c>
      <c r="K40" s="27">
        <v>0</v>
      </c>
      <c r="L40" s="9">
        <v>584.9</v>
      </c>
      <c r="M40" s="9">
        <v>0</v>
      </c>
      <c r="N40" s="27">
        <v>0</v>
      </c>
      <c r="O40" s="27">
        <v>0</v>
      </c>
      <c r="P40" s="9">
        <v>0</v>
      </c>
      <c r="Q40" s="9">
        <v>0</v>
      </c>
      <c r="R40" s="27">
        <v>0</v>
      </c>
      <c r="S40" s="27">
        <v>0</v>
      </c>
      <c r="T40" s="9">
        <v>0</v>
      </c>
    </row>
    <row r="41" spans="1:20" ht="47.25">
      <c r="A41" s="22" t="s">
        <v>39</v>
      </c>
      <c r="B41" s="22" t="s">
        <v>54</v>
      </c>
      <c r="C41" s="22" t="s">
        <v>56</v>
      </c>
      <c r="D41" s="22" t="s">
        <v>51</v>
      </c>
      <c r="E41" s="23" t="s">
        <v>58</v>
      </c>
      <c r="F41" s="24">
        <v>466000</v>
      </c>
      <c r="G41" s="24">
        <v>466000</v>
      </c>
      <c r="H41" s="8">
        <v>0</v>
      </c>
      <c r="I41" s="8">
        <v>466000</v>
      </c>
      <c r="J41" s="24">
        <v>466000</v>
      </c>
      <c r="K41" s="24">
        <v>0</v>
      </c>
      <c r="L41" s="8">
        <v>100</v>
      </c>
      <c r="M41" s="8">
        <v>0</v>
      </c>
      <c r="N41" s="24">
        <v>0</v>
      </c>
      <c r="O41" s="24">
        <v>0</v>
      </c>
      <c r="P41" s="8">
        <v>0</v>
      </c>
      <c r="Q41" s="8">
        <v>0</v>
      </c>
      <c r="R41" s="24">
        <v>0</v>
      </c>
      <c r="S41" s="24">
        <v>0</v>
      </c>
      <c r="T41" s="8">
        <v>0</v>
      </c>
    </row>
    <row r="42" spans="1:20" ht="31.5">
      <c r="A42" s="22" t="s">
        <v>39</v>
      </c>
      <c r="B42" s="22" t="s">
        <v>54</v>
      </c>
      <c r="C42" s="22" t="s">
        <v>56</v>
      </c>
      <c r="D42" s="22" t="s">
        <v>51</v>
      </c>
      <c r="E42" s="23" t="s">
        <v>59</v>
      </c>
      <c r="F42" s="24">
        <v>1122140</v>
      </c>
      <c r="G42" s="24">
        <v>4871250</v>
      </c>
      <c r="H42" s="8">
        <v>0</v>
      </c>
      <c r="I42" s="8">
        <v>30753200</v>
      </c>
      <c r="J42" s="24">
        <v>30753200</v>
      </c>
      <c r="K42" s="24">
        <v>0</v>
      </c>
      <c r="L42" s="8">
        <v>631.3</v>
      </c>
      <c r="M42" s="8">
        <v>0</v>
      </c>
      <c r="N42" s="24">
        <v>0</v>
      </c>
      <c r="O42" s="24">
        <v>0</v>
      </c>
      <c r="P42" s="8">
        <v>0</v>
      </c>
      <c r="Q42" s="8">
        <v>0</v>
      </c>
      <c r="R42" s="24">
        <v>0</v>
      </c>
      <c r="S42" s="24">
        <v>0</v>
      </c>
      <c r="T42" s="8">
        <v>0</v>
      </c>
    </row>
    <row r="43" spans="1:20" ht="15.75">
      <c r="A43" s="22"/>
      <c r="B43" s="22" t="s">
        <v>60</v>
      </c>
      <c r="C43" s="22"/>
      <c r="D43" s="22"/>
      <c r="E43" s="23" t="s">
        <v>61</v>
      </c>
      <c r="F43" s="24">
        <v>20340700</v>
      </c>
      <c r="G43" s="24">
        <v>21070300</v>
      </c>
      <c r="H43" s="8">
        <v>15069259.43</v>
      </c>
      <c r="I43" s="8">
        <v>14614700</v>
      </c>
      <c r="J43" s="24">
        <v>14614700</v>
      </c>
      <c r="K43" s="24">
        <v>0</v>
      </c>
      <c r="L43" s="8">
        <v>69.4</v>
      </c>
      <c r="M43" s="8">
        <v>8524600</v>
      </c>
      <c r="N43" s="24">
        <v>8524600</v>
      </c>
      <c r="O43" s="24">
        <v>0</v>
      </c>
      <c r="P43" s="8">
        <v>58.3</v>
      </c>
      <c r="Q43" s="8">
        <v>8430500</v>
      </c>
      <c r="R43" s="24">
        <v>8430500</v>
      </c>
      <c r="S43" s="24">
        <v>0</v>
      </c>
      <c r="T43" s="8">
        <v>98.9</v>
      </c>
    </row>
    <row r="44" spans="1:20" ht="47.25">
      <c r="A44" s="22"/>
      <c r="B44" s="22" t="s">
        <v>60</v>
      </c>
      <c r="C44" s="22" t="s">
        <v>25</v>
      </c>
      <c r="D44" s="22"/>
      <c r="E44" s="23" t="s">
        <v>26</v>
      </c>
      <c r="F44" s="24">
        <v>2913100</v>
      </c>
      <c r="G44" s="24">
        <v>2913100</v>
      </c>
      <c r="H44" s="8">
        <v>2215150.21</v>
      </c>
      <c r="I44" s="8">
        <v>3127600</v>
      </c>
      <c r="J44" s="24">
        <v>3127600</v>
      </c>
      <c r="K44" s="24">
        <v>0</v>
      </c>
      <c r="L44" s="8">
        <v>107.4</v>
      </c>
      <c r="M44" s="8">
        <v>0</v>
      </c>
      <c r="N44" s="24">
        <v>0</v>
      </c>
      <c r="O44" s="24">
        <v>0</v>
      </c>
      <c r="P44" s="8">
        <v>0</v>
      </c>
      <c r="Q44" s="8">
        <v>0</v>
      </c>
      <c r="R44" s="24">
        <v>0</v>
      </c>
      <c r="S44" s="24">
        <v>0</v>
      </c>
      <c r="T44" s="8">
        <v>0</v>
      </c>
    </row>
    <row r="45" spans="1:20" ht="15.75">
      <c r="A45" s="22"/>
      <c r="B45" s="22" t="s">
        <v>60</v>
      </c>
      <c r="C45" s="22" t="s">
        <v>25</v>
      </c>
      <c r="D45" s="22" t="s">
        <v>27</v>
      </c>
      <c r="E45" s="23" t="s">
        <v>28</v>
      </c>
      <c r="F45" s="24">
        <v>2913100</v>
      </c>
      <c r="G45" s="24">
        <v>2913100</v>
      </c>
      <c r="H45" s="8">
        <v>2215150.21</v>
      </c>
      <c r="I45" s="8">
        <v>3127600</v>
      </c>
      <c r="J45" s="24">
        <v>3127600</v>
      </c>
      <c r="K45" s="24">
        <v>0</v>
      </c>
      <c r="L45" s="8">
        <v>107.4</v>
      </c>
      <c r="M45" s="8">
        <v>0</v>
      </c>
      <c r="N45" s="24">
        <v>0</v>
      </c>
      <c r="O45" s="24">
        <v>0</v>
      </c>
      <c r="P45" s="8">
        <v>0</v>
      </c>
      <c r="Q45" s="8">
        <v>0</v>
      </c>
      <c r="R45" s="24">
        <v>0</v>
      </c>
      <c r="S45" s="24">
        <v>0</v>
      </c>
      <c r="T45" s="8">
        <v>0</v>
      </c>
    </row>
    <row r="46" spans="1:20" ht="15.75">
      <c r="A46" s="25" t="s">
        <v>35</v>
      </c>
      <c r="B46" s="25" t="s">
        <v>60</v>
      </c>
      <c r="C46" s="25" t="s">
        <v>25</v>
      </c>
      <c r="D46" s="25" t="s">
        <v>27</v>
      </c>
      <c r="E46" s="26" t="s">
        <v>36</v>
      </c>
      <c r="F46" s="27">
        <v>1178800</v>
      </c>
      <c r="G46" s="27">
        <v>1178800</v>
      </c>
      <c r="H46" s="9">
        <v>900800</v>
      </c>
      <c r="I46" s="9">
        <v>1304900</v>
      </c>
      <c r="J46" s="27">
        <v>1304900</v>
      </c>
      <c r="K46" s="27">
        <v>0</v>
      </c>
      <c r="L46" s="9">
        <v>110.7</v>
      </c>
      <c r="M46" s="9">
        <v>0</v>
      </c>
      <c r="N46" s="27">
        <v>0</v>
      </c>
      <c r="O46" s="27">
        <v>0</v>
      </c>
      <c r="P46" s="9">
        <v>0</v>
      </c>
      <c r="Q46" s="9">
        <v>0</v>
      </c>
      <c r="R46" s="27">
        <v>0</v>
      </c>
      <c r="S46" s="27">
        <v>0</v>
      </c>
      <c r="T46" s="9">
        <v>0</v>
      </c>
    </row>
    <row r="47" spans="1:20" ht="15.75">
      <c r="A47" s="22" t="s">
        <v>35</v>
      </c>
      <c r="B47" s="22" t="s">
        <v>60</v>
      </c>
      <c r="C47" s="22" t="s">
        <v>25</v>
      </c>
      <c r="D47" s="22" t="s">
        <v>27</v>
      </c>
      <c r="E47" s="23" t="s">
        <v>62</v>
      </c>
      <c r="F47" s="24">
        <v>1178800</v>
      </c>
      <c r="G47" s="24">
        <v>1178800</v>
      </c>
      <c r="H47" s="8">
        <v>900800</v>
      </c>
      <c r="I47" s="8">
        <v>1304900</v>
      </c>
      <c r="J47" s="24">
        <v>1304900</v>
      </c>
      <c r="K47" s="24">
        <v>0</v>
      </c>
      <c r="L47" s="8">
        <v>110.7</v>
      </c>
      <c r="M47" s="8">
        <v>0</v>
      </c>
      <c r="N47" s="24">
        <v>0</v>
      </c>
      <c r="O47" s="24">
        <v>0</v>
      </c>
      <c r="P47" s="8">
        <v>0</v>
      </c>
      <c r="Q47" s="8">
        <v>0</v>
      </c>
      <c r="R47" s="24">
        <v>0</v>
      </c>
      <c r="S47" s="24">
        <v>0</v>
      </c>
      <c r="T47" s="8">
        <v>0</v>
      </c>
    </row>
    <row r="48" spans="1:20" ht="31.5">
      <c r="A48" s="25" t="s">
        <v>63</v>
      </c>
      <c r="B48" s="25" t="s">
        <v>60</v>
      </c>
      <c r="C48" s="25" t="s">
        <v>25</v>
      </c>
      <c r="D48" s="25" t="s">
        <v>27</v>
      </c>
      <c r="E48" s="26" t="s">
        <v>64</v>
      </c>
      <c r="F48" s="27">
        <v>386300</v>
      </c>
      <c r="G48" s="27">
        <v>386300</v>
      </c>
      <c r="H48" s="9">
        <v>160650.21</v>
      </c>
      <c r="I48" s="9">
        <v>427700</v>
      </c>
      <c r="J48" s="27">
        <v>427700</v>
      </c>
      <c r="K48" s="27">
        <v>0</v>
      </c>
      <c r="L48" s="9">
        <v>110.7</v>
      </c>
      <c r="M48" s="9">
        <v>0</v>
      </c>
      <c r="N48" s="27">
        <v>0</v>
      </c>
      <c r="O48" s="27">
        <v>0</v>
      </c>
      <c r="P48" s="9">
        <v>0</v>
      </c>
      <c r="Q48" s="9">
        <v>0</v>
      </c>
      <c r="R48" s="27">
        <v>0</v>
      </c>
      <c r="S48" s="27">
        <v>0</v>
      </c>
      <c r="T48" s="9">
        <v>0</v>
      </c>
    </row>
    <row r="49" spans="1:20" ht="31.5">
      <c r="A49" s="22" t="s">
        <v>63</v>
      </c>
      <c r="B49" s="22" t="s">
        <v>60</v>
      </c>
      <c r="C49" s="22" t="s">
        <v>25</v>
      </c>
      <c r="D49" s="22" t="s">
        <v>27</v>
      </c>
      <c r="E49" s="23" t="s">
        <v>65</v>
      </c>
      <c r="F49" s="24">
        <v>386300</v>
      </c>
      <c r="G49" s="24">
        <v>386300</v>
      </c>
      <c r="H49" s="8">
        <v>160650.21</v>
      </c>
      <c r="I49" s="8">
        <v>427700</v>
      </c>
      <c r="J49" s="24">
        <v>427700</v>
      </c>
      <c r="K49" s="24">
        <v>0</v>
      </c>
      <c r="L49" s="8">
        <v>110.7</v>
      </c>
      <c r="M49" s="8">
        <v>0</v>
      </c>
      <c r="N49" s="24">
        <v>0</v>
      </c>
      <c r="O49" s="24">
        <v>0</v>
      </c>
      <c r="P49" s="8">
        <v>0</v>
      </c>
      <c r="Q49" s="8">
        <v>0</v>
      </c>
      <c r="R49" s="24">
        <v>0</v>
      </c>
      <c r="S49" s="24">
        <v>0</v>
      </c>
      <c r="T49" s="8">
        <v>0</v>
      </c>
    </row>
    <row r="50" spans="1:20" ht="15.75">
      <c r="A50" s="25" t="s">
        <v>29</v>
      </c>
      <c r="B50" s="25" t="s">
        <v>60</v>
      </c>
      <c r="C50" s="25" t="s">
        <v>25</v>
      </c>
      <c r="D50" s="25" t="s">
        <v>27</v>
      </c>
      <c r="E50" s="26" t="s">
        <v>30</v>
      </c>
      <c r="F50" s="27">
        <v>1348000</v>
      </c>
      <c r="G50" s="27">
        <v>1348000</v>
      </c>
      <c r="H50" s="9">
        <v>1153700</v>
      </c>
      <c r="I50" s="9">
        <v>1395000</v>
      </c>
      <c r="J50" s="27">
        <v>1395000</v>
      </c>
      <c r="K50" s="27">
        <v>0</v>
      </c>
      <c r="L50" s="9">
        <v>103.5</v>
      </c>
      <c r="M50" s="9">
        <v>0</v>
      </c>
      <c r="N50" s="27">
        <v>0</v>
      </c>
      <c r="O50" s="27">
        <v>0</v>
      </c>
      <c r="P50" s="9">
        <v>0</v>
      </c>
      <c r="Q50" s="9">
        <v>0</v>
      </c>
      <c r="R50" s="27">
        <v>0</v>
      </c>
      <c r="S50" s="27">
        <v>0</v>
      </c>
      <c r="T50" s="9">
        <v>0</v>
      </c>
    </row>
    <row r="51" spans="1:20" ht="31.5">
      <c r="A51" s="22" t="s">
        <v>29</v>
      </c>
      <c r="B51" s="22" t="s">
        <v>60</v>
      </c>
      <c r="C51" s="22" t="s">
        <v>25</v>
      </c>
      <c r="D51" s="22" t="s">
        <v>27</v>
      </c>
      <c r="E51" s="23" t="s">
        <v>66</v>
      </c>
      <c r="F51" s="24">
        <v>1348000</v>
      </c>
      <c r="G51" s="24">
        <v>1348000</v>
      </c>
      <c r="H51" s="8">
        <v>1153700</v>
      </c>
      <c r="I51" s="8">
        <v>1395000</v>
      </c>
      <c r="J51" s="24">
        <v>1395000</v>
      </c>
      <c r="K51" s="24">
        <v>0</v>
      </c>
      <c r="L51" s="8">
        <v>103.5</v>
      </c>
      <c r="M51" s="8">
        <v>0</v>
      </c>
      <c r="N51" s="24">
        <v>0</v>
      </c>
      <c r="O51" s="24">
        <v>0</v>
      </c>
      <c r="P51" s="8">
        <v>0</v>
      </c>
      <c r="Q51" s="8">
        <v>0</v>
      </c>
      <c r="R51" s="24">
        <v>0</v>
      </c>
      <c r="S51" s="24">
        <v>0</v>
      </c>
      <c r="T51" s="8">
        <v>0</v>
      </c>
    </row>
    <row r="52" spans="1:20" ht="15.75">
      <c r="A52" s="22"/>
      <c r="B52" s="22" t="s">
        <v>60</v>
      </c>
      <c r="C52" s="22" t="s">
        <v>56</v>
      </c>
      <c r="D52" s="22"/>
      <c r="E52" s="23" t="s">
        <v>55</v>
      </c>
      <c r="F52" s="24">
        <v>1100000</v>
      </c>
      <c r="G52" s="24">
        <v>1100000</v>
      </c>
      <c r="H52" s="8">
        <v>50000</v>
      </c>
      <c r="I52" s="8">
        <v>0</v>
      </c>
      <c r="J52" s="24">
        <v>0</v>
      </c>
      <c r="K52" s="24">
        <v>0</v>
      </c>
      <c r="L52" s="8">
        <v>0</v>
      </c>
      <c r="M52" s="8">
        <v>0</v>
      </c>
      <c r="N52" s="24">
        <v>0</v>
      </c>
      <c r="O52" s="24">
        <v>0</v>
      </c>
      <c r="P52" s="8">
        <v>0</v>
      </c>
      <c r="Q52" s="8">
        <v>0</v>
      </c>
      <c r="R52" s="24">
        <v>0</v>
      </c>
      <c r="S52" s="24">
        <v>0</v>
      </c>
      <c r="T52" s="8">
        <v>0</v>
      </c>
    </row>
    <row r="53" spans="1:20" ht="15.75">
      <c r="A53" s="22"/>
      <c r="B53" s="22" t="s">
        <v>60</v>
      </c>
      <c r="C53" s="22" t="s">
        <v>56</v>
      </c>
      <c r="D53" s="22" t="s">
        <v>51</v>
      </c>
      <c r="E53" s="23" t="s">
        <v>52</v>
      </c>
      <c r="F53" s="24">
        <v>1100000</v>
      </c>
      <c r="G53" s="24">
        <v>1100000</v>
      </c>
      <c r="H53" s="8">
        <v>50000</v>
      </c>
      <c r="I53" s="8">
        <v>0</v>
      </c>
      <c r="J53" s="24">
        <v>0</v>
      </c>
      <c r="K53" s="24">
        <v>0</v>
      </c>
      <c r="L53" s="8">
        <v>0</v>
      </c>
      <c r="M53" s="8">
        <v>0</v>
      </c>
      <c r="N53" s="24">
        <v>0</v>
      </c>
      <c r="O53" s="24">
        <v>0</v>
      </c>
      <c r="P53" s="8">
        <v>0</v>
      </c>
      <c r="Q53" s="8">
        <v>0</v>
      </c>
      <c r="R53" s="24">
        <v>0</v>
      </c>
      <c r="S53" s="24">
        <v>0</v>
      </c>
      <c r="T53" s="8">
        <v>0</v>
      </c>
    </row>
    <row r="54" spans="1:20" ht="15.75">
      <c r="A54" s="25" t="s">
        <v>35</v>
      </c>
      <c r="B54" s="25" t="s">
        <v>60</v>
      </c>
      <c r="C54" s="25" t="s">
        <v>56</v>
      </c>
      <c r="D54" s="25" t="s">
        <v>51</v>
      </c>
      <c r="E54" s="26" t="s">
        <v>36</v>
      </c>
      <c r="F54" s="27">
        <v>100000</v>
      </c>
      <c r="G54" s="27">
        <v>100000</v>
      </c>
      <c r="H54" s="9">
        <v>50000</v>
      </c>
      <c r="I54" s="9">
        <v>0</v>
      </c>
      <c r="J54" s="27">
        <v>0</v>
      </c>
      <c r="K54" s="27">
        <v>0</v>
      </c>
      <c r="L54" s="9">
        <v>0</v>
      </c>
      <c r="M54" s="9">
        <v>0</v>
      </c>
      <c r="N54" s="27">
        <v>0</v>
      </c>
      <c r="O54" s="27">
        <v>0</v>
      </c>
      <c r="P54" s="9">
        <v>0</v>
      </c>
      <c r="Q54" s="9">
        <v>0</v>
      </c>
      <c r="R54" s="27">
        <v>0</v>
      </c>
      <c r="S54" s="27">
        <v>0</v>
      </c>
      <c r="T54" s="9">
        <v>0</v>
      </c>
    </row>
    <row r="55" spans="1:20" ht="47.25">
      <c r="A55" s="22" t="s">
        <v>35</v>
      </c>
      <c r="B55" s="22" t="s">
        <v>60</v>
      </c>
      <c r="C55" s="22" t="s">
        <v>56</v>
      </c>
      <c r="D55" s="22" t="s">
        <v>51</v>
      </c>
      <c r="E55" s="23" t="s">
        <v>67</v>
      </c>
      <c r="F55" s="24">
        <v>50000</v>
      </c>
      <c r="G55" s="24">
        <v>50000</v>
      </c>
      <c r="H55" s="8">
        <v>0</v>
      </c>
      <c r="I55" s="8">
        <v>0</v>
      </c>
      <c r="J55" s="24">
        <v>0</v>
      </c>
      <c r="K55" s="24">
        <v>0</v>
      </c>
      <c r="L55" s="8">
        <v>0</v>
      </c>
      <c r="M55" s="8">
        <v>0</v>
      </c>
      <c r="N55" s="24">
        <v>0</v>
      </c>
      <c r="O55" s="24">
        <v>0</v>
      </c>
      <c r="P55" s="8">
        <v>0</v>
      </c>
      <c r="Q55" s="8">
        <v>0</v>
      </c>
      <c r="R55" s="24">
        <v>0</v>
      </c>
      <c r="S55" s="24">
        <v>0</v>
      </c>
      <c r="T55" s="8">
        <v>0</v>
      </c>
    </row>
    <row r="56" spans="1:20" ht="15.75">
      <c r="A56" s="22" t="s">
        <v>35</v>
      </c>
      <c r="B56" s="22" t="s">
        <v>60</v>
      </c>
      <c r="C56" s="22" t="s">
        <v>56</v>
      </c>
      <c r="D56" s="22" t="s">
        <v>51</v>
      </c>
      <c r="E56" s="23" t="s">
        <v>68</v>
      </c>
      <c r="F56" s="24">
        <v>50000</v>
      </c>
      <c r="G56" s="24">
        <v>50000</v>
      </c>
      <c r="H56" s="8">
        <v>50000</v>
      </c>
      <c r="I56" s="8">
        <v>0</v>
      </c>
      <c r="J56" s="24">
        <v>0</v>
      </c>
      <c r="K56" s="24">
        <v>0</v>
      </c>
      <c r="L56" s="8">
        <v>0</v>
      </c>
      <c r="M56" s="8">
        <v>0</v>
      </c>
      <c r="N56" s="24">
        <v>0</v>
      </c>
      <c r="O56" s="24">
        <v>0</v>
      </c>
      <c r="P56" s="8">
        <v>0</v>
      </c>
      <c r="Q56" s="8">
        <v>0</v>
      </c>
      <c r="R56" s="24">
        <v>0</v>
      </c>
      <c r="S56" s="24">
        <v>0</v>
      </c>
      <c r="T56" s="8">
        <v>0</v>
      </c>
    </row>
    <row r="57" spans="1:20" ht="15.75">
      <c r="A57" s="25" t="s">
        <v>69</v>
      </c>
      <c r="B57" s="25" t="s">
        <v>60</v>
      </c>
      <c r="C57" s="25" t="s">
        <v>56</v>
      </c>
      <c r="D57" s="25" t="s">
        <v>51</v>
      </c>
      <c r="E57" s="26" t="s">
        <v>70</v>
      </c>
      <c r="F57" s="27">
        <v>1000000</v>
      </c>
      <c r="G57" s="27">
        <v>1000000</v>
      </c>
      <c r="H57" s="9">
        <v>0</v>
      </c>
      <c r="I57" s="9">
        <v>0</v>
      </c>
      <c r="J57" s="27">
        <v>0</v>
      </c>
      <c r="K57" s="27">
        <v>0</v>
      </c>
      <c r="L57" s="9">
        <v>0</v>
      </c>
      <c r="M57" s="9">
        <v>0</v>
      </c>
      <c r="N57" s="27">
        <v>0</v>
      </c>
      <c r="O57" s="27">
        <v>0</v>
      </c>
      <c r="P57" s="9">
        <v>0</v>
      </c>
      <c r="Q57" s="9">
        <v>0</v>
      </c>
      <c r="R57" s="27">
        <v>0</v>
      </c>
      <c r="S57" s="27">
        <v>0</v>
      </c>
      <c r="T57" s="9">
        <v>0</v>
      </c>
    </row>
    <row r="58" spans="1:20" ht="63">
      <c r="A58" s="22" t="s">
        <v>69</v>
      </c>
      <c r="B58" s="22" t="s">
        <v>60</v>
      </c>
      <c r="C58" s="22" t="s">
        <v>56</v>
      </c>
      <c r="D58" s="22" t="s">
        <v>51</v>
      </c>
      <c r="E58" s="23" t="s">
        <v>71</v>
      </c>
      <c r="F58" s="24">
        <v>1000000</v>
      </c>
      <c r="G58" s="24">
        <v>1000000</v>
      </c>
      <c r="H58" s="8">
        <v>0</v>
      </c>
      <c r="I58" s="8">
        <v>0</v>
      </c>
      <c r="J58" s="24">
        <v>0</v>
      </c>
      <c r="K58" s="24">
        <v>0</v>
      </c>
      <c r="L58" s="8">
        <v>0</v>
      </c>
      <c r="M58" s="8">
        <v>0</v>
      </c>
      <c r="N58" s="24">
        <v>0</v>
      </c>
      <c r="O58" s="24">
        <v>0</v>
      </c>
      <c r="P58" s="8">
        <v>0</v>
      </c>
      <c r="Q58" s="8">
        <v>0</v>
      </c>
      <c r="R58" s="24">
        <v>0</v>
      </c>
      <c r="S58" s="24">
        <v>0</v>
      </c>
      <c r="T58" s="8">
        <v>0</v>
      </c>
    </row>
    <row r="59" spans="1:20" ht="47.25">
      <c r="A59" s="22"/>
      <c r="B59" s="22" t="s">
        <v>60</v>
      </c>
      <c r="C59" s="22" t="s">
        <v>72</v>
      </c>
      <c r="D59" s="22"/>
      <c r="E59" s="23" t="s">
        <v>73</v>
      </c>
      <c r="F59" s="24">
        <v>3441500</v>
      </c>
      <c r="G59" s="24">
        <v>3441500</v>
      </c>
      <c r="H59" s="8">
        <v>2796160.13</v>
      </c>
      <c r="I59" s="8">
        <v>3460600</v>
      </c>
      <c r="J59" s="24">
        <v>3460600</v>
      </c>
      <c r="K59" s="24">
        <v>0</v>
      </c>
      <c r="L59" s="8">
        <v>100.6</v>
      </c>
      <c r="M59" s="8">
        <v>0</v>
      </c>
      <c r="N59" s="24">
        <v>0</v>
      </c>
      <c r="O59" s="24">
        <v>0</v>
      </c>
      <c r="P59" s="8">
        <v>0</v>
      </c>
      <c r="Q59" s="8">
        <v>0</v>
      </c>
      <c r="R59" s="24">
        <v>0</v>
      </c>
      <c r="S59" s="24">
        <v>0</v>
      </c>
      <c r="T59" s="8">
        <v>0</v>
      </c>
    </row>
    <row r="60" spans="1:20" ht="15.75">
      <c r="A60" s="22"/>
      <c r="B60" s="22" t="s">
        <v>60</v>
      </c>
      <c r="C60" s="22" t="s">
        <v>72</v>
      </c>
      <c r="D60" s="22" t="s">
        <v>27</v>
      </c>
      <c r="E60" s="23" t="s">
        <v>28</v>
      </c>
      <c r="F60" s="24">
        <v>3441500</v>
      </c>
      <c r="G60" s="24">
        <v>3441500</v>
      </c>
      <c r="H60" s="8">
        <v>2796160.13</v>
      </c>
      <c r="I60" s="8">
        <v>3460600</v>
      </c>
      <c r="J60" s="24">
        <v>3460600</v>
      </c>
      <c r="K60" s="24">
        <v>0</v>
      </c>
      <c r="L60" s="8">
        <v>100.6</v>
      </c>
      <c r="M60" s="8">
        <v>0</v>
      </c>
      <c r="N60" s="24">
        <v>0</v>
      </c>
      <c r="O60" s="24">
        <v>0</v>
      </c>
      <c r="P60" s="8">
        <v>0</v>
      </c>
      <c r="Q60" s="8">
        <v>0</v>
      </c>
      <c r="R60" s="24">
        <v>0</v>
      </c>
      <c r="S60" s="24">
        <v>0</v>
      </c>
      <c r="T60" s="8">
        <v>0</v>
      </c>
    </row>
    <row r="61" spans="1:20" ht="31.5">
      <c r="A61" s="25" t="s">
        <v>63</v>
      </c>
      <c r="B61" s="25" t="s">
        <v>60</v>
      </c>
      <c r="C61" s="25" t="s">
        <v>72</v>
      </c>
      <c r="D61" s="25" t="s">
        <v>27</v>
      </c>
      <c r="E61" s="26" t="s">
        <v>64</v>
      </c>
      <c r="F61" s="27">
        <v>3126000</v>
      </c>
      <c r="G61" s="27">
        <v>3126000</v>
      </c>
      <c r="H61" s="9">
        <v>2592853.85</v>
      </c>
      <c r="I61" s="9">
        <v>3460600</v>
      </c>
      <c r="J61" s="27">
        <v>3460600</v>
      </c>
      <c r="K61" s="27">
        <v>0</v>
      </c>
      <c r="L61" s="9">
        <v>110.7</v>
      </c>
      <c r="M61" s="9">
        <v>0</v>
      </c>
      <c r="N61" s="27">
        <v>0</v>
      </c>
      <c r="O61" s="27">
        <v>0</v>
      </c>
      <c r="P61" s="9">
        <v>0</v>
      </c>
      <c r="Q61" s="9">
        <v>0</v>
      </c>
      <c r="R61" s="27">
        <v>0</v>
      </c>
      <c r="S61" s="27">
        <v>0</v>
      </c>
      <c r="T61" s="9">
        <v>0</v>
      </c>
    </row>
    <row r="62" spans="1:20" ht="31.5">
      <c r="A62" s="22" t="s">
        <v>63</v>
      </c>
      <c r="B62" s="22" t="s">
        <v>60</v>
      </c>
      <c r="C62" s="22" t="s">
        <v>72</v>
      </c>
      <c r="D62" s="22" t="s">
        <v>27</v>
      </c>
      <c r="E62" s="23" t="s">
        <v>74</v>
      </c>
      <c r="F62" s="24">
        <v>3126000</v>
      </c>
      <c r="G62" s="24">
        <v>3126000</v>
      </c>
      <c r="H62" s="8">
        <v>2592853.85</v>
      </c>
      <c r="I62" s="8">
        <v>3460600</v>
      </c>
      <c r="J62" s="24">
        <v>3460600</v>
      </c>
      <c r="K62" s="24">
        <v>0</v>
      </c>
      <c r="L62" s="8">
        <v>110.7</v>
      </c>
      <c r="M62" s="8">
        <v>0</v>
      </c>
      <c r="N62" s="24">
        <v>0</v>
      </c>
      <c r="O62" s="24">
        <v>0</v>
      </c>
      <c r="P62" s="8">
        <v>0</v>
      </c>
      <c r="Q62" s="8">
        <v>0</v>
      </c>
      <c r="R62" s="24">
        <v>0</v>
      </c>
      <c r="S62" s="24">
        <v>0</v>
      </c>
      <c r="T62" s="8">
        <v>0</v>
      </c>
    </row>
    <row r="63" spans="1:20" ht="31.5">
      <c r="A63" s="25" t="s">
        <v>75</v>
      </c>
      <c r="B63" s="25" t="s">
        <v>60</v>
      </c>
      <c r="C63" s="25" t="s">
        <v>72</v>
      </c>
      <c r="D63" s="25" t="s">
        <v>27</v>
      </c>
      <c r="E63" s="26" t="s">
        <v>76</v>
      </c>
      <c r="F63" s="27">
        <v>309500</v>
      </c>
      <c r="G63" s="27">
        <v>309500</v>
      </c>
      <c r="H63" s="9">
        <v>203306.28</v>
      </c>
      <c r="I63" s="9">
        <v>0</v>
      </c>
      <c r="J63" s="27">
        <v>0</v>
      </c>
      <c r="K63" s="27">
        <v>0</v>
      </c>
      <c r="L63" s="9">
        <v>0</v>
      </c>
      <c r="M63" s="9">
        <v>0</v>
      </c>
      <c r="N63" s="27">
        <v>0</v>
      </c>
      <c r="O63" s="27">
        <v>0</v>
      </c>
      <c r="P63" s="9">
        <v>0</v>
      </c>
      <c r="Q63" s="9">
        <v>0</v>
      </c>
      <c r="R63" s="27">
        <v>0</v>
      </c>
      <c r="S63" s="27">
        <v>0</v>
      </c>
      <c r="T63" s="9">
        <v>0</v>
      </c>
    </row>
    <row r="64" spans="1:20" ht="15.75">
      <c r="A64" s="25" t="s">
        <v>69</v>
      </c>
      <c r="B64" s="25" t="s">
        <v>60</v>
      </c>
      <c r="C64" s="25" t="s">
        <v>72</v>
      </c>
      <c r="D64" s="25" t="s">
        <v>27</v>
      </c>
      <c r="E64" s="26" t="s">
        <v>70</v>
      </c>
      <c r="F64" s="27">
        <v>6000</v>
      </c>
      <c r="G64" s="27">
        <v>6000</v>
      </c>
      <c r="H64" s="9">
        <v>0</v>
      </c>
      <c r="I64" s="9">
        <v>0</v>
      </c>
      <c r="J64" s="27">
        <v>0</v>
      </c>
      <c r="K64" s="27">
        <v>0</v>
      </c>
      <c r="L64" s="9">
        <v>0</v>
      </c>
      <c r="M64" s="9">
        <v>0</v>
      </c>
      <c r="N64" s="27">
        <v>0</v>
      </c>
      <c r="O64" s="27">
        <v>0</v>
      </c>
      <c r="P64" s="9">
        <v>0</v>
      </c>
      <c r="Q64" s="9">
        <v>0</v>
      </c>
      <c r="R64" s="27">
        <v>0</v>
      </c>
      <c r="S64" s="27">
        <v>0</v>
      </c>
      <c r="T64" s="9">
        <v>0</v>
      </c>
    </row>
    <row r="65" spans="1:20" ht="31.5">
      <c r="A65" s="22" t="s">
        <v>69</v>
      </c>
      <c r="B65" s="22" t="s">
        <v>60</v>
      </c>
      <c r="C65" s="22" t="s">
        <v>72</v>
      </c>
      <c r="D65" s="22" t="s">
        <v>27</v>
      </c>
      <c r="E65" s="23" t="s">
        <v>77</v>
      </c>
      <c r="F65" s="24">
        <v>6000</v>
      </c>
      <c r="G65" s="24">
        <v>6000</v>
      </c>
      <c r="H65" s="8">
        <v>0</v>
      </c>
      <c r="I65" s="8">
        <v>0</v>
      </c>
      <c r="J65" s="24">
        <v>0</v>
      </c>
      <c r="K65" s="24">
        <v>0</v>
      </c>
      <c r="L65" s="8">
        <v>0</v>
      </c>
      <c r="M65" s="8">
        <v>0</v>
      </c>
      <c r="N65" s="24">
        <v>0</v>
      </c>
      <c r="O65" s="24">
        <v>0</v>
      </c>
      <c r="P65" s="8">
        <v>0</v>
      </c>
      <c r="Q65" s="8">
        <v>0</v>
      </c>
      <c r="R65" s="24">
        <v>0</v>
      </c>
      <c r="S65" s="24">
        <v>0</v>
      </c>
      <c r="T65" s="8">
        <v>0</v>
      </c>
    </row>
    <row r="66" spans="1:20" ht="31.5">
      <c r="A66" s="22"/>
      <c r="B66" s="22" t="s">
        <v>60</v>
      </c>
      <c r="C66" s="22" t="s">
        <v>78</v>
      </c>
      <c r="D66" s="22"/>
      <c r="E66" s="23" t="s">
        <v>79</v>
      </c>
      <c r="F66" s="24">
        <v>8626100</v>
      </c>
      <c r="G66" s="24">
        <v>9660300</v>
      </c>
      <c r="H66" s="8">
        <v>6059109.3</v>
      </c>
      <c r="I66" s="8">
        <v>8026500</v>
      </c>
      <c r="J66" s="24">
        <v>8026500</v>
      </c>
      <c r="K66" s="24">
        <v>0</v>
      </c>
      <c r="L66" s="8">
        <v>83.1</v>
      </c>
      <c r="M66" s="8">
        <v>8524600</v>
      </c>
      <c r="N66" s="24">
        <v>8524600</v>
      </c>
      <c r="O66" s="24">
        <v>0</v>
      </c>
      <c r="P66" s="8">
        <v>106.2</v>
      </c>
      <c r="Q66" s="8">
        <v>8430500</v>
      </c>
      <c r="R66" s="24">
        <v>8430500</v>
      </c>
      <c r="S66" s="24">
        <v>0</v>
      </c>
      <c r="T66" s="8">
        <v>98.9</v>
      </c>
    </row>
    <row r="67" spans="1:20" ht="15.75">
      <c r="A67" s="22"/>
      <c r="B67" s="22" t="s">
        <v>60</v>
      </c>
      <c r="C67" s="22" t="s">
        <v>78</v>
      </c>
      <c r="D67" s="22" t="s">
        <v>27</v>
      </c>
      <c r="E67" s="23" t="s">
        <v>28</v>
      </c>
      <c r="F67" s="24">
        <v>8626100</v>
      </c>
      <c r="G67" s="24">
        <v>9660300</v>
      </c>
      <c r="H67" s="8">
        <v>6059109.3</v>
      </c>
      <c r="I67" s="8">
        <v>8026500</v>
      </c>
      <c r="J67" s="24">
        <v>8026500</v>
      </c>
      <c r="K67" s="24">
        <v>0</v>
      </c>
      <c r="L67" s="8">
        <v>83.1</v>
      </c>
      <c r="M67" s="8">
        <v>8524600</v>
      </c>
      <c r="N67" s="24">
        <v>8524600</v>
      </c>
      <c r="O67" s="24">
        <v>0</v>
      </c>
      <c r="P67" s="8">
        <v>106.2</v>
      </c>
      <c r="Q67" s="8">
        <v>8430500</v>
      </c>
      <c r="R67" s="24">
        <v>8430500</v>
      </c>
      <c r="S67" s="24">
        <v>0</v>
      </c>
      <c r="T67" s="8">
        <v>98.9</v>
      </c>
    </row>
    <row r="68" spans="1:20" ht="15.75">
      <c r="A68" s="25" t="s">
        <v>35</v>
      </c>
      <c r="B68" s="25" t="s">
        <v>60</v>
      </c>
      <c r="C68" s="25" t="s">
        <v>78</v>
      </c>
      <c r="D68" s="25" t="s">
        <v>27</v>
      </c>
      <c r="E68" s="26" t="s">
        <v>36</v>
      </c>
      <c r="F68" s="27">
        <v>5226100</v>
      </c>
      <c r="G68" s="27">
        <v>6260300</v>
      </c>
      <c r="H68" s="9">
        <v>3617546.8</v>
      </c>
      <c r="I68" s="9">
        <v>4976500</v>
      </c>
      <c r="J68" s="27">
        <v>4976500</v>
      </c>
      <c r="K68" s="27">
        <v>0</v>
      </c>
      <c r="L68" s="9">
        <v>79.5</v>
      </c>
      <c r="M68" s="9">
        <v>4828800</v>
      </c>
      <c r="N68" s="27">
        <v>4828800</v>
      </c>
      <c r="O68" s="27">
        <v>0</v>
      </c>
      <c r="P68" s="9">
        <v>97</v>
      </c>
      <c r="Q68" s="9">
        <v>4775500</v>
      </c>
      <c r="R68" s="27">
        <v>4775500</v>
      </c>
      <c r="S68" s="27">
        <v>0</v>
      </c>
      <c r="T68" s="9">
        <v>98.9</v>
      </c>
    </row>
    <row r="69" spans="1:20" ht="47.25">
      <c r="A69" s="22" t="s">
        <v>35</v>
      </c>
      <c r="B69" s="22" t="s">
        <v>60</v>
      </c>
      <c r="C69" s="22" t="s">
        <v>78</v>
      </c>
      <c r="D69" s="22" t="s">
        <v>27</v>
      </c>
      <c r="E69" s="23" t="s">
        <v>80</v>
      </c>
      <c r="F69" s="24">
        <v>352000</v>
      </c>
      <c r="G69" s="24">
        <v>352000</v>
      </c>
      <c r="H69" s="8">
        <v>51942.8</v>
      </c>
      <c r="I69" s="8">
        <v>0</v>
      </c>
      <c r="J69" s="24">
        <v>0</v>
      </c>
      <c r="K69" s="24">
        <v>0</v>
      </c>
      <c r="L69" s="8">
        <v>0</v>
      </c>
      <c r="M69" s="8">
        <v>0</v>
      </c>
      <c r="N69" s="24">
        <v>0</v>
      </c>
      <c r="O69" s="24">
        <v>0</v>
      </c>
      <c r="P69" s="8">
        <v>0</v>
      </c>
      <c r="Q69" s="8">
        <v>0</v>
      </c>
      <c r="R69" s="24">
        <v>0</v>
      </c>
      <c r="S69" s="24">
        <v>0</v>
      </c>
      <c r="T69" s="8">
        <v>0</v>
      </c>
    </row>
    <row r="70" spans="1:20" ht="15.75">
      <c r="A70" s="22" t="s">
        <v>35</v>
      </c>
      <c r="B70" s="22" t="s">
        <v>60</v>
      </c>
      <c r="C70" s="22" t="s">
        <v>78</v>
      </c>
      <c r="D70" s="22" t="s">
        <v>27</v>
      </c>
      <c r="E70" s="23" t="s">
        <v>81</v>
      </c>
      <c r="F70" s="24">
        <v>4442300</v>
      </c>
      <c r="G70" s="24">
        <v>4442300</v>
      </c>
      <c r="H70" s="8">
        <v>3133804</v>
      </c>
      <c r="I70" s="8">
        <v>3950000</v>
      </c>
      <c r="J70" s="24">
        <v>3950000</v>
      </c>
      <c r="K70" s="24">
        <v>0</v>
      </c>
      <c r="L70" s="8">
        <v>88.9</v>
      </c>
      <c r="M70" s="8">
        <v>4828800</v>
      </c>
      <c r="N70" s="24">
        <v>4828800</v>
      </c>
      <c r="O70" s="24">
        <v>0</v>
      </c>
      <c r="P70" s="8">
        <v>122.2</v>
      </c>
      <c r="Q70" s="8">
        <v>4775500</v>
      </c>
      <c r="R70" s="24">
        <v>4775500</v>
      </c>
      <c r="S70" s="24">
        <v>0</v>
      </c>
      <c r="T70" s="8">
        <v>98.9</v>
      </c>
    </row>
    <row r="71" spans="1:20" ht="31.5">
      <c r="A71" s="22" t="s">
        <v>35</v>
      </c>
      <c r="B71" s="22" t="s">
        <v>60</v>
      </c>
      <c r="C71" s="22" t="s">
        <v>78</v>
      </c>
      <c r="D71" s="22" t="s">
        <v>27</v>
      </c>
      <c r="E71" s="23" t="s">
        <v>82</v>
      </c>
      <c r="F71" s="24">
        <v>431800</v>
      </c>
      <c r="G71" s="24">
        <v>431800</v>
      </c>
      <c r="H71" s="8">
        <v>431800</v>
      </c>
      <c r="I71" s="8">
        <v>0</v>
      </c>
      <c r="J71" s="24">
        <v>0</v>
      </c>
      <c r="K71" s="24">
        <v>0</v>
      </c>
      <c r="L71" s="8">
        <v>0</v>
      </c>
      <c r="M71" s="8">
        <v>0</v>
      </c>
      <c r="N71" s="24">
        <v>0</v>
      </c>
      <c r="O71" s="24">
        <v>0</v>
      </c>
      <c r="P71" s="8">
        <v>0</v>
      </c>
      <c r="Q71" s="8">
        <v>0</v>
      </c>
      <c r="R71" s="24">
        <v>0</v>
      </c>
      <c r="S71" s="24">
        <v>0</v>
      </c>
      <c r="T71" s="8">
        <v>0</v>
      </c>
    </row>
    <row r="72" spans="1:20" ht="31.5">
      <c r="A72" s="22" t="s">
        <v>35</v>
      </c>
      <c r="B72" s="22" t="s">
        <v>60</v>
      </c>
      <c r="C72" s="22" t="s">
        <v>78</v>
      </c>
      <c r="D72" s="22" t="s">
        <v>27</v>
      </c>
      <c r="E72" s="23" t="s">
        <v>83</v>
      </c>
      <c r="F72" s="24">
        <v>0</v>
      </c>
      <c r="G72" s="24">
        <v>1034200</v>
      </c>
      <c r="H72" s="8">
        <v>0</v>
      </c>
      <c r="I72" s="8">
        <v>1026500</v>
      </c>
      <c r="J72" s="24">
        <v>1026500</v>
      </c>
      <c r="K72" s="24">
        <v>0</v>
      </c>
      <c r="L72" s="8">
        <v>99.3</v>
      </c>
      <c r="M72" s="8">
        <v>0</v>
      </c>
      <c r="N72" s="24">
        <v>0</v>
      </c>
      <c r="O72" s="24">
        <v>0</v>
      </c>
      <c r="P72" s="8">
        <v>0</v>
      </c>
      <c r="Q72" s="8">
        <v>0</v>
      </c>
      <c r="R72" s="24">
        <v>0</v>
      </c>
      <c r="S72" s="24">
        <v>0</v>
      </c>
      <c r="T72" s="8">
        <v>0</v>
      </c>
    </row>
    <row r="73" spans="1:20" ht="15.75">
      <c r="A73" s="25" t="s">
        <v>29</v>
      </c>
      <c r="B73" s="25" t="s">
        <v>60</v>
      </c>
      <c r="C73" s="25" t="s">
        <v>78</v>
      </c>
      <c r="D73" s="25" t="s">
        <v>27</v>
      </c>
      <c r="E73" s="26" t="s">
        <v>30</v>
      </c>
      <c r="F73" s="27">
        <v>3400000</v>
      </c>
      <c r="G73" s="27">
        <v>3400000</v>
      </c>
      <c r="H73" s="9">
        <v>2441562.5</v>
      </c>
      <c r="I73" s="9">
        <v>3050000</v>
      </c>
      <c r="J73" s="27">
        <v>3050000</v>
      </c>
      <c r="K73" s="27">
        <v>0</v>
      </c>
      <c r="L73" s="9">
        <v>89.7</v>
      </c>
      <c r="M73" s="9">
        <v>3695800</v>
      </c>
      <c r="N73" s="27">
        <v>3695800</v>
      </c>
      <c r="O73" s="27">
        <v>0</v>
      </c>
      <c r="P73" s="9">
        <v>121.2</v>
      </c>
      <c r="Q73" s="9">
        <v>3655000</v>
      </c>
      <c r="R73" s="27">
        <v>3655000</v>
      </c>
      <c r="S73" s="27">
        <v>0</v>
      </c>
      <c r="T73" s="9">
        <v>98.9</v>
      </c>
    </row>
    <row r="74" spans="1:20" ht="15.75">
      <c r="A74" s="22" t="s">
        <v>29</v>
      </c>
      <c r="B74" s="22" t="s">
        <v>60</v>
      </c>
      <c r="C74" s="22" t="s">
        <v>78</v>
      </c>
      <c r="D74" s="22" t="s">
        <v>27</v>
      </c>
      <c r="E74" s="23" t="s">
        <v>81</v>
      </c>
      <c r="F74" s="24">
        <v>3400000</v>
      </c>
      <c r="G74" s="24">
        <v>3400000</v>
      </c>
      <c r="H74" s="8">
        <v>2441562.5</v>
      </c>
      <c r="I74" s="8">
        <v>2400000</v>
      </c>
      <c r="J74" s="24">
        <v>2400000</v>
      </c>
      <c r="K74" s="24">
        <v>0</v>
      </c>
      <c r="L74" s="8">
        <v>70.6</v>
      </c>
      <c r="M74" s="8">
        <v>3695800</v>
      </c>
      <c r="N74" s="24">
        <v>3695800</v>
      </c>
      <c r="O74" s="24">
        <v>0</v>
      </c>
      <c r="P74" s="8">
        <v>154</v>
      </c>
      <c r="Q74" s="8">
        <v>3655000</v>
      </c>
      <c r="R74" s="24">
        <v>3655000</v>
      </c>
      <c r="S74" s="24">
        <v>0</v>
      </c>
      <c r="T74" s="8">
        <v>98.9</v>
      </c>
    </row>
    <row r="75" spans="1:20" ht="31.5">
      <c r="A75" s="22" t="s">
        <v>29</v>
      </c>
      <c r="B75" s="22" t="s">
        <v>60</v>
      </c>
      <c r="C75" s="22" t="s">
        <v>78</v>
      </c>
      <c r="D75" s="22" t="s">
        <v>27</v>
      </c>
      <c r="E75" s="23" t="s">
        <v>84</v>
      </c>
      <c r="F75" s="24">
        <v>0</v>
      </c>
      <c r="G75" s="24">
        <v>0</v>
      </c>
      <c r="H75" s="8">
        <v>0</v>
      </c>
      <c r="I75" s="8">
        <v>650000</v>
      </c>
      <c r="J75" s="24">
        <v>650000</v>
      </c>
      <c r="K75" s="24">
        <v>0</v>
      </c>
      <c r="L75" s="8">
        <v>0</v>
      </c>
      <c r="M75" s="8">
        <v>0</v>
      </c>
      <c r="N75" s="24">
        <v>0</v>
      </c>
      <c r="O75" s="24">
        <v>0</v>
      </c>
      <c r="P75" s="8">
        <v>0</v>
      </c>
      <c r="Q75" s="8">
        <v>0</v>
      </c>
      <c r="R75" s="24">
        <v>0</v>
      </c>
      <c r="S75" s="24">
        <v>0</v>
      </c>
      <c r="T75" s="8">
        <v>0</v>
      </c>
    </row>
    <row r="76" spans="1:20" ht="31.5">
      <c r="A76" s="22"/>
      <c r="B76" s="22" t="s">
        <v>60</v>
      </c>
      <c r="C76" s="22" t="s">
        <v>85</v>
      </c>
      <c r="D76" s="22"/>
      <c r="E76" s="23" t="s">
        <v>86</v>
      </c>
      <c r="F76" s="24">
        <v>4260000</v>
      </c>
      <c r="G76" s="24">
        <v>3955400</v>
      </c>
      <c r="H76" s="8">
        <v>3948839.79</v>
      </c>
      <c r="I76" s="8">
        <v>0</v>
      </c>
      <c r="J76" s="24">
        <v>0</v>
      </c>
      <c r="K76" s="24">
        <v>0</v>
      </c>
      <c r="L76" s="8">
        <v>0</v>
      </c>
      <c r="M76" s="8">
        <v>0</v>
      </c>
      <c r="N76" s="24">
        <v>0</v>
      </c>
      <c r="O76" s="24">
        <v>0</v>
      </c>
      <c r="P76" s="8">
        <v>0</v>
      </c>
      <c r="Q76" s="8">
        <v>0</v>
      </c>
      <c r="R76" s="24">
        <v>0</v>
      </c>
      <c r="S76" s="24">
        <v>0</v>
      </c>
      <c r="T76" s="8">
        <v>0</v>
      </c>
    </row>
    <row r="77" spans="1:20" ht="15.75">
      <c r="A77" s="22"/>
      <c r="B77" s="22" t="s">
        <v>60</v>
      </c>
      <c r="C77" s="22" t="s">
        <v>85</v>
      </c>
      <c r="D77" s="22" t="s">
        <v>27</v>
      </c>
      <c r="E77" s="23" t="s">
        <v>28</v>
      </c>
      <c r="F77" s="24">
        <v>4260000</v>
      </c>
      <c r="G77" s="24">
        <v>3955400</v>
      </c>
      <c r="H77" s="8">
        <v>3948839.79</v>
      </c>
      <c r="I77" s="8">
        <v>0</v>
      </c>
      <c r="J77" s="24">
        <v>0</v>
      </c>
      <c r="K77" s="24">
        <v>0</v>
      </c>
      <c r="L77" s="8">
        <v>0</v>
      </c>
      <c r="M77" s="8">
        <v>0</v>
      </c>
      <c r="N77" s="24">
        <v>0</v>
      </c>
      <c r="O77" s="24">
        <v>0</v>
      </c>
      <c r="P77" s="8">
        <v>0</v>
      </c>
      <c r="Q77" s="8">
        <v>0</v>
      </c>
      <c r="R77" s="24">
        <v>0</v>
      </c>
      <c r="S77" s="24">
        <v>0</v>
      </c>
      <c r="T77" s="8">
        <v>0</v>
      </c>
    </row>
    <row r="78" spans="1:20" ht="15.75">
      <c r="A78" s="25" t="s">
        <v>35</v>
      </c>
      <c r="B78" s="25" t="s">
        <v>60</v>
      </c>
      <c r="C78" s="25" t="s">
        <v>85</v>
      </c>
      <c r="D78" s="25" t="s">
        <v>27</v>
      </c>
      <c r="E78" s="26" t="s">
        <v>36</v>
      </c>
      <c r="F78" s="27">
        <v>4260000</v>
      </c>
      <c r="G78" s="27">
        <v>3955400</v>
      </c>
      <c r="H78" s="9">
        <v>3948839.79</v>
      </c>
      <c r="I78" s="9">
        <v>0</v>
      </c>
      <c r="J78" s="27">
        <v>0</v>
      </c>
      <c r="K78" s="27">
        <v>0</v>
      </c>
      <c r="L78" s="9">
        <v>0</v>
      </c>
      <c r="M78" s="9">
        <v>0</v>
      </c>
      <c r="N78" s="27">
        <v>0</v>
      </c>
      <c r="O78" s="27">
        <v>0</v>
      </c>
      <c r="P78" s="9">
        <v>0</v>
      </c>
      <c r="Q78" s="9">
        <v>0</v>
      </c>
      <c r="R78" s="27">
        <v>0</v>
      </c>
      <c r="S78" s="27">
        <v>0</v>
      </c>
      <c r="T78" s="9">
        <v>0</v>
      </c>
    </row>
    <row r="79" spans="1:20" ht="31.5">
      <c r="A79" s="22" t="s">
        <v>35</v>
      </c>
      <c r="B79" s="22" t="s">
        <v>60</v>
      </c>
      <c r="C79" s="22" t="s">
        <v>85</v>
      </c>
      <c r="D79" s="22" t="s">
        <v>27</v>
      </c>
      <c r="E79" s="23" t="s">
        <v>87</v>
      </c>
      <c r="F79" s="24">
        <v>4260000</v>
      </c>
      <c r="G79" s="24">
        <v>3955400</v>
      </c>
      <c r="H79" s="8">
        <v>3948839.79</v>
      </c>
      <c r="I79" s="8">
        <v>0</v>
      </c>
      <c r="J79" s="24">
        <v>0</v>
      </c>
      <c r="K79" s="24">
        <v>0</v>
      </c>
      <c r="L79" s="8">
        <v>0</v>
      </c>
      <c r="M79" s="8">
        <v>0</v>
      </c>
      <c r="N79" s="24">
        <v>0</v>
      </c>
      <c r="O79" s="24">
        <v>0</v>
      </c>
      <c r="P79" s="8">
        <v>0</v>
      </c>
      <c r="Q79" s="8">
        <v>0</v>
      </c>
      <c r="R79" s="24">
        <v>0</v>
      </c>
      <c r="S79" s="24">
        <v>0</v>
      </c>
      <c r="T79" s="8">
        <v>0</v>
      </c>
    </row>
    <row r="80" spans="1:20" ht="15.75">
      <c r="A80" s="22"/>
      <c r="B80" s="22" t="s">
        <v>88</v>
      </c>
      <c r="C80" s="22"/>
      <c r="D80" s="22"/>
      <c r="E80" s="23" t="s">
        <v>89</v>
      </c>
      <c r="F80" s="24">
        <v>108400</v>
      </c>
      <c r="G80" s="24">
        <v>108400</v>
      </c>
      <c r="H80" s="8">
        <v>26100</v>
      </c>
      <c r="I80" s="8">
        <v>0</v>
      </c>
      <c r="J80" s="24">
        <v>0</v>
      </c>
      <c r="K80" s="24">
        <v>0</v>
      </c>
      <c r="L80" s="8">
        <v>0</v>
      </c>
      <c r="M80" s="8">
        <v>0</v>
      </c>
      <c r="N80" s="24">
        <v>0</v>
      </c>
      <c r="O80" s="24">
        <v>0</v>
      </c>
      <c r="P80" s="8">
        <v>0</v>
      </c>
      <c r="Q80" s="8">
        <v>0</v>
      </c>
      <c r="R80" s="24">
        <v>0</v>
      </c>
      <c r="S80" s="24">
        <v>0</v>
      </c>
      <c r="T80" s="8">
        <v>0</v>
      </c>
    </row>
    <row r="81" spans="1:20" ht="15.75">
      <c r="A81" s="22"/>
      <c r="B81" s="22" t="s">
        <v>90</v>
      </c>
      <c r="C81" s="22"/>
      <c r="D81" s="22"/>
      <c r="E81" s="23" t="s">
        <v>91</v>
      </c>
      <c r="F81" s="24">
        <v>108400</v>
      </c>
      <c r="G81" s="24">
        <v>108400</v>
      </c>
      <c r="H81" s="8">
        <v>26100</v>
      </c>
      <c r="I81" s="8">
        <v>0</v>
      </c>
      <c r="J81" s="24">
        <v>0</v>
      </c>
      <c r="K81" s="24">
        <v>0</v>
      </c>
      <c r="L81" s="8">
        <v>0</v>
      </c>
      <c r="M81" s="8">
        <v>0</v>
      </c>
      <c r="N81" s="24">
        <v>0</v>
      </c>
      <c r="O81" s="24">
        <v>0</v>
      </c>
      <c r="P81" s="8">
        <v>0</v>
      </c>
      <c r="Q81" s="8">
        <v>0</v>
      </c>
      <c r="R81" s="24">
        <v>0</v>
      </c>
      <c r="S81" s="24">
        <v>0</v>
      </c>
      <c r="T81" s="8">
        <v>0</v>
      </c>
    </row>
    <row r="82" spans="1:20" ht="31.5">
      <c r="A82" s="22"/>
      <c r="B82" s="22" t="s">
        <v>90</v>
      </c>
      <c r="C82" s="22" t="s">
        <v>92</v>
      </c>
      <c r="D82" s="22"/>
      <c r="E82" s="23" t="s">
        <v>93</v>
      </c>
      <c r="F82" s="24">
        <v>108400</v>
      </c>
      <c r="G82" s="24">
        <v>108400</v>
      </c>
      <c r="H82" s="8">
        <v>26100</v>
      </c>
      <c r="I82" s="8">
        <v>0</v>
      </c>
      <c r="J82" s="24">
        <v>0</v>
      </c>
      <c r="K82" s="24">
        <v>0</v>
      </c>
      <c r="L82" s="8">
        <v>0</v>
      </c>
      <c r="M82" s="8">
        <v>0</v>
      </c>
      <c r="N82" s="24">
        <v>0</v>
      </c>
      <c r="O82" s="24">
        <v>0</v>
      </c>
      <c r="P82" s="8">
        <v>0</v>
      </c>
      <c r="Q82" s="8">
        <v>0</v>
      </c>
      <c r="R82" s="24">
        <v>0</v>
      </c>
      <c r="S82" s="24">
        <v>0</v>
      </c>
      <c r="T82" s="8">
        <v>0</v>
      </c>
    </row>
    <row r="83" spans="1:20" ht="15.75">
      <c r="A83" s="22"/>
      <c r="B83" s="22" t="s">
        <v>90</v>
      </c>
      <c r="C83" s="22" t="s">
        <v>92</v>
      </c>
      <c r="D83" s="22" t="s">
        <v>27</v>
      </c>
      <c r="E83" s="23" t="s">
        <v>28</v>
      </c>
      <c r="F83" s="24">
        <v>108400</v>
      </c>
      <c r="G83" s="24">
        <v>108400</v>
      </c>
      <c r="H83" s="8">
        <v>26100</v>
      </c>
      <c r="I83" s="8">
        <v>0</v>
      </c>
      <c r="J83" s="24">
        <v>0</v>
      </c>
      <c r="K83" s="24">
        <v>0</v>
      </c>
      <c r="L83" s="8">
        <v>0</v>
      </c>
      <c r="M83" s="8">
        <v>0</v>
      </c>
      <c r="N83" s="24">
        <v>0</v>
      </c>
      <c r="O83" s="24">
        <v>0</v>
      </c>
      <c r="P83" s="8">
        <v>0</v>
      </c>
      <c r="Q83" s="8">
        <v>0</v>
      </c>
      <c r="R83" s="24">
        <v>0</v>
      </c>
      <c r="S83" s="24">
        <v>0</v>
      </c>
      <c r="T83" s="8">
        <v>0</v>
      </c>
    </row>
    <row r="84" spans="1:20" ht="31.5">
      <c r="A84" s="25" t="s">
        <v>35</v>
      </c>
      <c r="B84" s="25" t="s">
        <v>90</v>
      </c>
      <c r="C84" s="25" t="s">
        <v>92</v>
      </c>
      <c r="D84" s="25" t="s">
        <v>27</v>
      </c>
      <c r="E84" s="26" t="s">
        <v>94</v>
      </c>
      <c r="F84" s="27">
        <v>108400</v>
      </c>
      <c r="G84" s="27">
        <v>108400</v>
      </c>
      <c r="H84" s="9">
        <v>26100</v>
      </c>
      <c r="I84" s="9">
        <v>0</v>
      </c>
      <c r="J84" s="27">
        <v>0</v>
      </c>
      <c r="K84" s="27">
        <v>0</v>
      </c>
      <c r="L84" s="9">
        <v>0</v>
      </c>
      <c r="M84" s="9">
        <v>0</v>
      </c>
      <c r="N84" s="27">
        <v>0</v>
      </c>
      <c r="O84" s="27">
        <v>0</v>
      </c>
      <c r="P84" s="9">
        <v>0</v>
      </c>
      <c r="Q84" s="9">
        <v>0</v>
      </c>
      <c r="R84" s="27">
        <v>0</v>
      </c>
      <c r="S84" s="27">
        <v>0</v>
      </c>
      <c r="T84" s="9">
        <v>0</v>
      </c>
    </row>
    <row r="85" spans="1:20" ht="31.5">
      <c r="A85" s="22"/>
      <c r="B85" s="22" t="s">
        <v>95</v>
      </c>
      <c r="C85" s="22"/>
      <c r="D85" s="22"/>
      <c r="E85" s="23" t="s">
        <v>96</v>
      </c>
      <c r="F85" s="24">
        <v>201578727.82</v>
      </c>
      <c r="G85" s="24">
        <v>200126427.82</v>
      </c>
      <c r="H85" s="8">
        <v>121207030.51</v>
      </c>
      <c r="I85" s="8">
        <v>173083100</v>
      </c>
      <c r="J85" s="24">
        <v>173083100</v>
      </c>
      <c r="K85" s="24">
        <v>0</v>
      </c>
      <c r="L85" s="8">
        <v>86.5</v>
      </c>
      <c r="M85" s="8">
        <v>0</v>
      </c>
      <c r="N85" s="24">
        <v>0</v>
      </c>
      <c r="O85" s="24">
        <v>0</v>
      </c>
      <c r="P85" s="8">
        <v>0</v>
      </c>
      <c r="Q85" s="8">
        <v>0</v>
      </c>
      <c r="R85" s="24">
        <v>0</v>
      </c>
      <c r="S85" s="24">
        <v>0</v>
      </c>
      <c r="T85" s="8">
        <v>0</v>
      </c>
    </row>
    <row r="86" spans="1:20" ht="15.75">
      <c r="A86" s="22"/>
      <c r="B86" s="22" t="s">
        <v>97</v>
      </c>
      <c r="C86" s="22"/>
      <c r="D86" s="22"/>
      <c r="E86" s="23" t="s">
        <v>98</v>
      </c>
      <c r="F86" s="24">
        <v>185538884.82</v>
      </c>
      <c r="G86" s="24">
        <v>184663684.82</v>
      </c>
      <c r="H86" s="8">
        <v>112653105.46</v>
      </c>
      <c r="I86" s="8">
        <v>164601600</v>
      </c>
      <c r="J86" s="24">
        <v>164601600</v>
      </c>
      <c r="K86" s="24">
        <v>0</v>
      </c>
      <c r="L86" s="8">
        <v>89.1</v>
      </c>
      <c r="M86" s="8">
        <v>0</v>
      </c>
      <c r="N86" s="24">
        <v>0</v>
      </c>
      <c r="O86" s="24">
        <v>0</v>
      </c>
      <c r="P86" s="8">
        <v>0</v>
      </c>
      <c r="Q86" s="8">
        <v>0</v>
      </c>
      <c r="R86" s="24">
        <v>0</v>
      </c>
      <c r="S86" s="24">
        <v>0</v>
      </c>
      <c r="T86" s="8">
        <v>0</v>
      </c>
    </row>
    <row r="87" spans="1:20" ht="15.75">
      <c r="A87" s="22"/>
      <c r="B87" s="22" t="s">
        <v>97</v>
      </c>
      <c r="C87" s="22" t="s">
        <v>99</v>
      </c>
      <c r="D87" s="22"/>
      <c r="E87" s="23" t="s">
        <v>100</v>
      </c>
      <c r="F87" s="24">
        <v>183800284.82</v>
      </c>
      <c r="G87" s="24">
        <v>182925084.82</v>
      </c>
      <c r="H87" s="8">
        <v>111036733.46</v>
      </c>
      <c r="I87" s="8">
        <v>164601600</v>
      </c>
      <c r="J87" s="24">
        <v>164601600</v>
      </c>
      <c r="K87" s="24">
        <v>0</v>
      </c>
      <c r="L87" s="8">
        <v>90</v>
      </c>
      <c r="M87" s="8">
        <v>0</v>
      </c>
      <c r="N87" s="24">
        <v>0</v>
      </c>
      <c r="O87" s="24">
        <v>0</v>
      </c>
      <c r="P87" s="8">
        <v>0</v>
      </c>
      <c r="Q87" s="8">
        <v>0</v>
      </c>
      <c r="R87" s="24">
        <v>0</v>
      </c>
      <c r="S87" s="24">
        <v>0</v>
      </c>
      <c r="T87" s="8">
        <v>0</v>
      </c>
    </row>
    <row r="88" spans="1:20" ht="15.75">
      <c r="A88" s="22"/>
      <c r="B88" s="22" t="s">
        <v>97</v>
      </c>
      <c r="C88" s="22" t="s">
        <v>99</v>
      </c>
      <c r="D88" s="22" t="s">
        <v>101</v>
      </c>
      <c r="E88" s="23" t="s">
        <v>102</v>
      </c>
      <c r="F88" s="24">
        <v>21249120</v>
      </c>
      <c r="G88" s="24">
        <v>21249120</v>
      </c>
      <c r="H88" s="8">
        <v>1903200</v>
      </c>
      <c r="I88" s="8">
        <v>5579100</v>
      </c>
      <c r="J88" s="24">
        <v>5579100</v>
      </c>
      <c r="K88" s="24">
        <v>0</v>
      </c>
      <c r="L88" s="8">
        <v>26.3</v>
      </c>
      <c r="M88" s="8">
        <v>0</v>
      </c>
      <c r="N88" s="24">
        <v>0</v>
      </c>
      <c r="O88" s="24">
        <v>0</v>
      </c>
      <c r="P88" s="8">
        <v>0</v>
      </c>
      <c r="Q88" s="8">
        <v>0</v>
      </c>
      <c r="R88" s="24">
        <v>0</v>
      </c>
      <c r="S88" s="24">
        <v>0</v>
      </c>
      <c r="T88" s="8">
        <v>0</v>
      </c>
    </row>
    <row r="89" spans="1:20" ht="15.75">
      <c r="A89" s="25" t="s">
        <v>103</v>
      </c>
      <c r="B89" s="25" t="s">
        <v>97</v>
      </c>
      <c r="C89" s="25" t="s">
        <v>99</v>
      </c>
      <c r="D89" s="25" t="s">
        <v>101</v>
      </c>
      <c r="E89" s="26" t="s">
        <v>104</v>
      </c>
      <c r="F89" s="27">
        <v>21249120</v>
      </c>
      <c r="G89" s="27">
        <v>21249120</v>
      </c>
      <c r="H89" s="9">
        <v>1903200</v>
      </c>
      <c r="I89" s="9">
        <v>5579100</v>
      </c>
      <c r="J89" s="27">
        <v>5579100</v>
      </c>
      <c r="K89" s="27">
        <v>0</v>
      </c>
      <c r="L89" s="9">
        <v>26.3</v>
      </c>
      <c r="M89" s="9">
        <v>0</v>
      </c>
      <c r="N89" s="27">
        <v>0</v>
      </c>
      <c r="O89" s="27">
        <v>0</v>
      </c>
      <c r="P89" s="9">
        <v>0</v>
      </c>
      <c r="Q89" s="9">
        <v>0</v>
      </c>
      <c r="R89" s="27">
        <v>0</v>
      </c>
      <c r="S89" s="27">
        <v>0</v>
      </c>
      <c r="T89" s="9">
        <v>0</v>
      </c>
    </row>
    <row r="90" spans="1:20" ht="15.75">
      <c r="A90" s="22" t="s">
        <v>103</v>
      </c>
      <c r="B90" s="22" t="s">
        <v>97</v>
      </c>
      <c r="C90" s="22" t="s">
        <v>99</v>
      </c>
      <c r="D90" s="22" t="s">
        <v>101</v>
      </c>
      <c r="E90" s="23" t="s">
        <v>105</v>
      </c>
      <c r="F90" s="24">
        <v>21249120</v>
      </c>
      <c r="G90" s="24">
        <v>21249120</v>
      </c>
      <c r="H90" s="8">
        <v>1903200</v>
      </c>
      <c r="I90" s="8">
        <v>5579100</v>
      </c>
      <c r="J90" s="24">
        <v>5579100</v>
      </c>
      <c r="K90" s="24">
        <v>0</v>
      </c>
      <c r="L90" s="8">
        <v>26.3</v>
      </c>
      <c r="M90" s="8">
        <v>0</v>
      </c>
      <c r="N90" s="24">
        <v>0</v>
      </c>
      <c r="O90" s="24">
        <v>0</v>
      </c>
      <c r="P90" s="8">
        <v>0</v>
      </c>
      <c r="Q90" s="8">
        <v>0</v>
      </c>
      <c r="R90" s="24">
        <v>0</v>
      </c>
      <c r="S90" s="24">
        <v>0</v>
      </c>
      <c r="T90" s="8">
        <v>0</v>
      </c>
    </row>
    <row r="91" spans="1:20" ht="31.5">
      <c r="A91" s="22"/>
      <c r="B91" s="22" t="s">
        <v>97</v>
      </c>
      <c r="C91" s="22" t="s">
        <v>99</v>
      </c>
      <c r="D91" s="22" t="s">
        <v>106</v>
      </c>
      <c r="E91" s="23" t="s">
        <v>107</v>
      </c>
      <c r="F91" s="24">
        <v>162551164.82</v>
      </c>
      <c r="G91" s="24">
        <v>161675964.82</v>
      </c>
      <c r="H91" s="8">
        <v>109133533.46</v>
      </c>
      <c r="I91" s="8">
        <v>159022500</v>
      </c>
      <c r="J91" s="24">
        <v>159022500</v>
      </c>
      <c r="K91" s="24">
        <v>0</v>
      </c>
      <c r="L91" s="8">
        <v>98.4</v>
      </c>
      <c r="M91" s="8">
        <v>0</v>
      </c>
      <c r="N91" s="24">
        <v>0</v>
      </c>
      <c r="O91" s="24">
        <v>0</v>
      </c>
      <c r="P91" s="8">
        <v>0</v>
      </c>
      <c r="Q91" s="8">
        <v>0</v>
      </c>
      <c r="R91" s="24">
        <v>0</v>
      </c>
      <c r="S91" s="24">
        <v>0</v>
      </c>
      <c r="T91" s="8">
        <v>0</v>
      </c>
    </row>
    <row r="92" spans="1:20" ht="15.75">
      <c r="A92" s="25" t="s">
        <v>103</v>
      </c>
      <c r="B92" s="25" t="s">
        <v>97</v>
      </c>
      <c r="C92" s="25" t="s">
        <v>99</v>
      </c>
      <c r="D92" s="25" t="s">
        <v>106</v>
      </c>
      <c r="E92" s="26" t="s">
        <v>104</v>
      </c>
      <c r="F92" s="27">
        <v>162551164.82</v>
      </c>
      <c r="G92" s="27">
        <v>161675964.82</v>
      </c>
      <c r="H92" s="9">
        <v>109133533.46</v>
      </c>
      <c r="I92" s="9">
        <v>159022500</v>
      </c>
      <c r="J92" s="27">
        <v>159022500</v>
      </c>
      <c r="K92" s="27">
        <v>0</v>
      </c>
      <c r="L92" s="9">
        <v>98.4</v>
      </c>
      <c r="M92" s="9">
        <v>0</v>
      </c>
      <c r="N92" s="27">
        <v>0</v>
      </c>
      <c r="O92" s="27">
        <v>0</v>
      </c>
      <c r="P92" s="9">
        <v>0</v>
      </c>
      <c r="Q92" s="9">
        <v>0</v>
      </c>
      <c r="R92" s="27">
        <v>0</v>
      </c>
      <c r="S92" s="27">
        <v>0</v>
      </c>
      <c r="T92" s="9">
        <v>0</v>
      </c>
    </row>
    <row r="93" spans="1:20" ht="15.75">
      <c r="A93" s="22" t="s">
        <v>103</v>
      </c>
      <c r="B93" s="22" t="s">
        <v>97</v>
      </c>
      <c r="C93" s="22" t="s">
        <v>99</v>
      </c>
      <c r="D93" s="22" t="s">
        <v>106</v>
      </c>
      <c r="E93" s="23" t="s">
        <v>105</v>
      </c>
      <c r="F93" s="24">
        <v>162551164.82</v>
      </c>
      <c r="G93" s="24">
        <v>161675964.82</v>
      </c>
      <c r="H93" s="8">
        <v>109133533.46</v>
      </c>
      <c r="I93" s="8">
        <v>159022500</v>
      </c>
      <c r="J93" s="24">
        <v>159022500</v>
      </c>
      <c r="K93" s="24">
        <v>0</v>
      </c>
      <c r="L93" s="8">
        <v>98.4</v>
      </c>
      <c r="M93" s="8">
        <v>0</v>
      </c>
      <c r="N93" s="24">
        <v>0</v>
      </c>
      <c r="O93" s="24">
        <v>0</v>
      </c>
      <c r="P93" s="8">
        <v>0</v>
      </c>
      <c r="Q93" s="8">
        <v>0</v>
      </c>
      <c r="R93" s="24">
        <v>0</v>
      </c>
      <c r="S93" s="24">
        <v>0</v>
      </c>
      <c r="T93" s="8">
        <v>0</v>
      </c>
    </row>
    <row r="94" spans="1:20" ht="31.5">
      <c r="A94" s="22"/>
      <c r="B94" s="22" t="s">
        <v>97</v>
      </c>
      <c r="C94" s="22" t="s">
        <v>85</v>
      </c>
      <c r="D94" s="22"/>
      <c r="E94" s="23" t="s">
        <v>86</v>
      </c>
      <c r="F94" s="24">
        <v>1738600</v>
      </c>
      <c r="G94" s="24">
        <v>1738600</v>
      </c>
      <c r="H94" s="8">
        <v>1616372</v>
      </c>
      <c r="I94" s="8">
        <v>0</v>
      </c>
      <c r="J94" s="24">
        <v>0</v>
      </c>
      <c r="K94" s="24">
        <v>0</v>
      </c>
      <c r="L94" s="8">
        <v>0</v>
      </c>
      <c r="M94" s="8">
        <v>0</v>
      </c>
      <c r="N94" s="24">
        <v>0</v>
      </c>
      <c r="O94" s="24">
        <v>0</v>
      </c>
      <c r="P94" s="8">
        <v>0</v>
      </c>
      <c r="Q94" s="8">
        <v>0</v>
      </c>
      <c r="R94" s="24">
        <v>0</v>
      </c>
      <c r="S94" s="24">
        <v>0</v>
      </c>
      <c r="T94" s="8">
        <v>0</v>
      </c>
    </row>
    <row r="95" spans="1:20" ht="15.75">
      <c r="A95" s="22"/>
      <c r="B95" s="22" t="s">
        <v>97</v>
      </c>
      <c r="C95" s="22" t="s">
        <v>85</v>
      </c>
      <c r="D95" s="22" t="s">
        <v>27</v>
      </c>
      <c r="E95" s="23" t="s">
        <v>28</v>
      </c>
      <c r="F95" s="24">
        <v>1738600</v>
      </c>
      <c r="G95" s="24">
        <v>1738600</v>
      </c>
      <c r="H95" s="8">
        <v>1616372</v>
      </c>
      <c r="I95" s="8">
        <v>0</v>
      </c>
      <c r="J95" s="24">
        <v>0</v>
      </c>
      <c r="K95" s="24">
        <v>0</v>
      </c>
      <c r="L95" s="8">
        <v>0</v>
      </c>
      <c r="M95" s="8">
        <v>0</v>
      </c>
      <c r="N95" s="24">
        <v>0</v>
      </c>
      <c r="O95" s="24">
        <v>0</v>
      </c>
      <c r="P95" s="8">
        <v>0</v>
      </c>
      <c r="Q95" s="8">
        <v>0</v>
      </c>
      <c r="R95" s="24">
        <v>0</v>
      </c>
      <c r="S95" s="24">
        <v>0</v>
      </c>
      <c r="T95" s="8">
        <v>0</v>
      </c>
    </row>
    <row r="96" spans="1:20" ht="15.75">
      <c r="A96" s="25" t="s">
        <v>103</v>
      </c>
      <c r="B96" s="25" t="s">
        <v>97</v>
      </c>
      <c r="C96" s="25" t="s">
        <v>85</v>
      </c>
      <c r="D96" s="25" t="s">
        <v>27</v>
      </c>
      <c r="E96" s="26" t="s">
        <v>104</v>
      </c>
      <c r="F96" s="27">
        <v>1738600</v>
      </c>
      <c r="G96" s="27">
        <v>1738600</v>
      </c>
      <c r="H96" s="9">
        <v>1616372</v>
      </c>
      <c r="I96" s="9">
        <v>0</v>
      </c>
      <c r="J96" s="27">
        <v>0</v>
      </c>
      <c r="K96" s="27">
        <v>0</v>
      </c>
      <c r="L96" s="9">
        <v>0</v>
      </c>
      <c r="M96" s="9">
        <v>0</v>
      </c>
      <c r="N96" s="27">
        <v>0</v>
      </c>
      <c r="O96" s="27">
        <v>0</v>
      </c>
      <c r="P96" s="9">
        <v>0</v>
      </c>
      <c r="Q96" s="9">
        <v>0</v>
      </c>
      <c r="R96" s="27">
        <v>0</v>
      </c>
      <c r="S96" s="27">
        <v>0</v>
      </c>
      <c r="T96" s="9">
        <v>0</v>
      </c>
    </row>
    <row r="97" spans="1:20" ht="31.5">
      <c r="A97" s="22" t="s">
        <v>103</v>
      </c>
      <c r="B97" s="22" t="s">
        <v>97</v>
      </c>
      <c r="C97" s="22" t="s">
        <v>85</v>
      </c>
      <c r="D97" s="22" t="s">
        <v>27</v>
      </c>
      <c r="E97" s="23" t="s">
        <v>108</v>
      </c>
      <c r="F97" s="24">
        <v>1723600</v>
      </c>
      <c r="G97" s="24">
        <v>1723600</v>
      </c>
      <c r="H97" s="8">
        <v>1612010</v>
      </c>
      <c r="I97" s="8">
        <v>0</v>
      </c>
      <c r="J97" s="24">
        <v>0</v>
      </c>
      <c r="K97" s="24">
        <v>0</v>
      </c>
      <c r="L97" s="8">
        <v>0</v>
      </c>
      <c r="M97" s="8">
        <v>0</v>
      </c>
      <c r="N97" s="24">
        <v>0</v>
      </c>
      <c r="O97" s="24">
        <v>0</v>
      </c>
      <c r="P97" s="8">
        <v>0</v>
      </c>
      <c r="Q97" s="8">
        <v>0</v>
      </c>
      <c r="R97" s="24">
        <v>0</v>
      </c>
      <c r="S97" s="24">
        <v>0</v>
      </c>
      <c r="T97" s="8">
        <v>0</v>
      </c>
    </row>
    <row r="98" spans="1:20" ht="47.25">
      <c r="A98" s="22" t="s">
        <v>103</v>
      </c>
      <c r="B98" s="22" t="s">
        <v>97</v>
      </c>
      <c r="C98" s="22" t="s">
        <v>85</v>
      </c>
      <c r="D98" s="22" t="s">
        <v>27</v>
      </c>
      <c r="E98" s="23" t="s">
        <v>109</v>
      </c>
      <c r="F98" s="24">
        <v>15000</v>
      </c>
      <c r="G98" s="24">
        <v>15000</v>
      </c>
      <c r="H98" s="8">
        <v>4362</v>
      </c>
      <c r="I98" s="8">
        <v>0</v>
      </c>
      <c r="J98" s="24">
        <v>0</v>
      </c>
      <c r="K98" s="24">
        <v>0</v>
      </c>
      <c r="L98" s="8">
        <v>0</v>
      </c>
      <c r="M98" s="8">
        <v>0</v>
      </c>
      <c r="N98" s="24">
        <v>0</v>
      </c>
      <c r="O98" s="24">
        <v>0</v>
      </c>
      <c r="P98" s="8">
        <v>0</v>
      </c>
      <c r="Q98" s="8">
        <v>0</v>
      </c>
      <c r="R98" s="24">
        <v>0</v>
      </c>
      <c r="S98" s="24">
        <v>0</v>
      </c>
      <c r="T98" s="8">
        <v>0</v>
      </c>
    </row>
    <row r="99" spans="1:20" ht="47.25">
      <c r="A99" s="22"/>
      <c r="B99" s="22" t="s">
        <v>110</v>
      </c>
      <c r="C99" s="22"/>
      <c r="D99" s="22"/>
      <c r="E99" s="23" t="s">
        <v>111</v>
      </c>
      <c r="F99" s="24">
        <v>10039843</v>
      </c>
      <c r="G99" s="24">
        <v>9462743</v>
      </c>
      <c r="H99" s="8">
        <v>6753925.05</v>
      </c>
      <c r="I99" s="8">
        <v>8481500</v>
      </c>
      <c r="J99" s="24">
        <v>8481500</v>
      </c>
      <c r="K99" s="24">
        <v>0</v>
      </c>
      <c r="L99" s="8">
        <v>89.6</v>
      </c>
      <c r="M99" s="8">
        <v>0</v>
      </c>
      <c r="N99" s="24">
        <v>0</v>
      </c>
      <c r="O99" s="24">
        <v>0</v>
      </c>
      <c r="P99" s="8">
        <v>0</v>
      </c>
      <c r="Q99" s="8">
        <v>0</v>
      </c>
      <c r="R99" s="24">
        <v>0</v>
      </c>
      <c r="S99" s="24">
        <v>0</v>
      </c>
      <c r="T99" s="8">
        <v>0</v>
      </c>
    </row>
    <row r="100" spans="1:20" ht="47.25">
      <c r="A100" s="22"/>
      <c r="B100" s="22" t="s">
        <v>110</v>
      </c>
      <c r="C100" s="22" t="s">
        <v>25</v>
      </c>
      <c r="D100" s="22"/>
      <c r="E100" s="23" t="s">
        <v>26</v>
      </c>
      <c r="F100" s="24">
        <v>7908743</v>
      </c>
      <c r="G100" s="24">
        <v>7868743</v>
      </c>
      <c r="H100" s="8">
        <v>5875827.05</v>
      </c>
      <c r="I100" s="8">
        <v>7997900</v>
      </c>
      <c r="J100" s="24">
        <v>7997900</v>
      </c>
      <c r="K100" s="24">
        <v>0</v>
      </c>
      <c r="L100" s="8">
        <v>101.6</v>
      </c>
      <c r="M100" s="8">
        <v>0</v>
      </c>
      <c r="N100" s="24">
        <v>0</v>
      </c>
      <c r="O100" s="24">
        <v>0</v>
      </c>
      <c r="P100" s="8">
        <v>0</v>
      </c>
      <c r="Q100" s="8">
        <v>0</v>
      </c>
      <c r="R100" s="24">
        <v>0</v>
      </c>
      <c r="S100" s="24">
        <v>0</v>
      </c>
      <c r="T100" s="8">
        <v>0</v>
      </c>
    </row>
    <row r="101" spans="1:20" ht="15.75">
      <c r="A101" s="22"/>
      <c r="B101" s="22" t="s">
        <v>110</v>
      </c>
      <c r="C101" s="22" t="s">
        <v>25</v>
      </c>
      <c r="D101" s="22" t="s">
        <v>27</v>
      </c>
      <c r="E101" s="23" t="s">
        <v>28</v>
      </c>
      <c r="F101" s="24">
        <v>7908743</v>
      </c>
      <c r="G101" s="24">
        <v>7868743</v>
      </c>
      <c r="H101" s="8">
        <v>5875827.05</v>
      </c>
      <c r="I101" s="8">
        <v>7997900</v>
      </c>
      <c r="J101" s="24">
        <v>7997900</v>
      </c>
      <c r="K101" s="24">
        <v>0</v>
      </c>
      <c r="L101" s="8">
        <v>101.6</v>
      </c>
      <c r="M101" s="8">
        <v>0</v>
      </c>
      <c r="N101" s="24">
        <v>0</v>
      </c>
      <c r="O101" s="24">
        <v>0</v>
      </c>
      <c r="P101" s="8">
        <v>0</v>
      </c>
      <c r="Q101" s="8">
        <v>0</v>
      </c>
      <c r="R101" s="24">
        <v>0</v>
      </c>
      <c r="S101" s="24">
        <v>0</v>
      </c>
      <c r="T101" s="8">
        <v>0</v>
      </c>
    </row>
    <row r="102" spans="1:20" ht="15.75">
      <c r="A102" s="25" t="s">
        <v>112</v>
      </c>
      <c r="B102" s="25" t="s">
        <v>110</v>
      </c>
      <c r="C102" s="25" t="s">
        <v>25</v>
      </c>
      <c r="D102" s="25" t="s">
        <v>27</v>
      </c>
      <c r="E102" s="26" t="s">
        <v>113</v>
      </c>
      <c r="F102" s="27">
        <v>7908743</v>
      </c>
      <c r="G102" s="27">
        <v>7868743</v>
      </c>
      <c r="H102" s="9">
        <v>5875827.05</v>
      </c>
      <c r="I102" s="9">
        <v>7997900</v>
      </c>
      <c r="J102" s="27">
        <v>7997900</v>
      </c>
      <c r="K102" s="27">
        <v>0</v>
      </c>
      <c r="L102" s="9">
        <v>101.6</v>
      </c>
      <c r="M102" s="9">
        <v>0</v>
      </c>
      <c r="N102" s="27">
        <v>0</v>
      </c>
      <c r="O102" s="27">
        <v>0</v>
      </c>
      <c r="P102" s="9">
        <v>0</v>
      </c>
      <c r="Q102" s="9">
        <v>0</v>
      </c>
      <c r="R102" s="27">
        <v>0</v>
      </c>
      <c r="S102" s="27">
        <v>0</v>
      </c>
      <c r="T102" s="9">
        <v>0</v>
      </c>
    </row>
    <row r="103" spans="1:20" ht="15.75">
      <c r="A103" s="22" t="s">
        <v>112</v>
      </c>
      <c r="B103" s="22" t="s">
        <v>110</v>
      </c>
      <c r="C103" s="22" t="s">
        <v>25</v>
      </c>
      <c r="D103" s="22" t="s">
        <v>27</v>
      </c>
      <c r="E103" s="23" t="s">
        <v>114</v>
      </c>
      <c r="F103" s="24">
        <v>7908743</v>
      </c>
      <c r="G103" s="24">
        <v>7868743</v>
      </c>
      <c r="H103" s="8">
        <v>5875827.05</v>
      </c>
      <c r="I103" s="8">
        <v>7997900</v>
      </c>
      <c r="J103" s="24">
        <v>7997900</v>
      </c>
      <c r="K103" s="24">
        <v>0</v>
      </c>
      <c r="L103" s="8">
        <v>101.6</v>
      </c>
      <c r="M103" s="8">
        <v>0</v>
      </c>
      <c r="N103" s="24">
        <v>0</v>
      </c>
      <c r="O103" s="24">
        <v>0</v>
      </c>
      <c r="P103" s="8">
        <v>0</v>
      </c>
      <c r="Q103" s="8">
        <v>0</v>
      </c>
      <c r="R103" s="24">
        <v>0</v>
      </c>
      <c r="S103" s="24">
        <v>0</v>
      </c>
      <c r="T103" s="8">
        <v>0</v>
      </c>
    </row>
    <row r="104" spans="1:20" ht="15.75">
      <c r="A104" s="22"/>
      <c r="B104" s="22" t="s">
        <v>110</v>
      </c>
      <c r="C104" s="22" t="s">
        <v>115</v>
      </c>
      <c r="D104" s="22"/>
      <c r="E104" s="23" t="s">
        <v>116</v>
      </c>
      <c r="F104" s="24">
        <v>747900</v>
      </c>
      <c r="G104" s="24">
        <v>699700</v>
      </c>
      <c r="H104" s="8">
        <v>461685.14</v>
      </c>
      <c r="I104" s="8">
        <v>483600</v>
      </c>
      <c r="J104" s="24">
        <v>483600</v>
      </c>
      <c r="K104" s="24">
        <v>0</v>
      </c>
      <c r="L104" s="8">
        <v>69.1</v>
      </c>
      <c r="M104" s="8">
        <v>0</v>
      </c>
      <c r="N104" s="24">
        <v>0</v>
      </c>
      <c r="O104" s="24">
        <v>0</v>
      </c>
      <c r="P104" s="8">
        <v>0</v>
      </c>
      <c r="Q104" s="8">
        <v>0</v>
      </c>
      <c r="R104" s="24">
        <v>0</v>
      </c>
      <c r="S104" s="24">
        <v>0</v>
      </c>
      <c r="T104" s="8">
        <v>0</v>
      </c>
    </row>
    <row r="105" spans="1:20" ht="15.75">
      <c r="A105" s="22"/>
      <c r="B105" s="22" t="s">
        <v>110</v>
      </c>
      <c r="C105" s="22" t="s">
        <v>115</v>
      </c>
      <c r="D105" s="22" t="s">
        <v>27</v>
      </c>
      <c r="E105" s="23" t="s">
        <v>28</v>
      </c>
      <c r="F105" s="24">
        <v>747900</v>
      </c>
      <c r="G105" s="24">
        <v>699700</v>
      </c>
      <c r="H105" s="8">
        <v>461685.14</v>
      </c>
      <c r="I105" s="8">
        <v>483600</v>
      </c>
      <c r="J105" s="24">
        <v>483600</v>
      </c>
      <c r="K105" s="24">
        <v>0</v>
      </c>
      <c r="L105" s="8">
        <v>69.1</v>
      </c>
      <c r="M105" s="8">
        <v>0</v>
      </c>
      <c r="N105" s="24">
        <v>0</v>
      </c>
      <c r="O105" s="24">
        <v>0</v>
      </c>
      <c r="P105" s="8">
        <v>0</v>
      </c>
      <c r="Q105" s="8">
        <v>0</v>
      </c>
      <c r="R105" s="24">
        <v>0</v>
      </c>
      <c r="S105" s="24">
        <v>0</v>
      </c>
      <c r="T105" s="8">
        <v>0</v>
      </c>
    </row>
    <row r="106" spans="1:20" ht="15.75">
      <c r="A106" s="25" t="s">
        <v>112</v>
      </c>
      <c r="B106" s="25" t="s">
        <v>110</v>
      </c>
      <c r="C106" s="25" t="s">
        <v>115</v>
      </c>
      <c r="D106" s="25" t="s">
        <v>27</v>
      </c>
      <c r="E106" s="26" t="s">
        <v>113</v>
      </c>
      <c r="F106" s="27">
        <v>747900</v>
      </c>
      <c r="G106" s="27">
        <v>699700</v>
      </c>
      <c r="H106" s="9">
        <v>461685.14</v>
      </c>
      <c r="I106" s="9">
        <v>483600</v>
      </c>
      <c r="J106" s="27">
        <v>483600</v>
      </c>
      <c r="K106" s="27">
        <v>0</v>
      </c>
      <c r="L106" s="9">
        <v>69.1</v>
      </c>
      <c r="M106" s="9">
        <v>0</v>
      </c>
      <c r="N106" s="27">
        <v>0</v>
      </c>
      <c r="O106" s="27">
        <v>0</v>
      </c>
      <c r="P106" s="9">
        <v>0</v>
      </c>
      <c r="Q106" s="9">
        <v>0</v>
      </c>
      <c r="R106" s="27">
        <v>0</v>
      </c>
      <c r="S106" s="27">
        <v>0</v>
      </c>
      <c r="T106" s="9">
        <v>0</v>
      </c>
    </row>
    <row r="107" spans="1:20" ht="15.75">
      <c r="A107" s="22" t="s">
        <v>112</v>
      </c>
      <c r="B107" s="22" t="s">
        <v>110</v>
      </c>
      <c r="C107" s="22" t="s">
        <v>115</v>
      </c>
      <c r="D107" s="22" t="s">
        <v>27</v>
      </c>
      <c r="E107" s="23" t="s">
        <v>117</v>
      </c>
      <c r="F107" s="24">
        <v>747900</v>
      </c>
      <c r="G107" s="24">
        <v>699700</v>
      </c>
      <c r="H107" s="8">
        <v>461685.14</v>
      </c>
      <c r="I107" s="8">
        <v>483600</v>
      </c>
      <c r="J107" s="24">
        <v>483600</v>
      </c>
      <c r="K107" s="24">
        <v>0</v>
      </c>
      <c r="L107" s="8">
        <v>69.1</v>
      </c>
      <c r="M107" s="8">
        <v>0</v>
      </c>
      <c r="N107" s="24">
        <v>0</v>
      </c>
      <c r="O107" s="24">
        <v>0</v>
      </c>
      <c r="P107" s="8">
        <v>0</v>
      </c>
      <c r="Q107" s="8">
        <v>0</v>
      </c>
      <c r="R107" s="24">
        <v>0</v>
      </c>
      <c r="S107" s="24">
        <v>0</v>
      </c>
      <c r="T107" s="8">
        <v>0</v>
      </c>
    </row>
    <row r="108" spans="1:20" ht="31.5">
      <c r="A108" s="22"/>
      <c r="B108" s="22" t="s">
        <v>110</v>
      </c>
      <c r="C108" s="22" t="s">
        <v>85</v>
      </c>
      <c r="D108" s="22"/>
      <c r="E108" s="23" t="s">
        <v>86</v>
      </c>
      <c r="F108" s="24">
        <v>1383200</v>
      </c>
      <c r="G108" s="24">
        <v>894300</v>
      </c>
      <c r="H108" s="8">
        <v>416412.86</v>
      </c>
      <c r="I108" s="8">
        <v>0</v>
      </c>
      <c r="J108" s="24">
        <v>0</v>
      </c>
      <c r="K108" s="24">
        <v>0</v>
      </c>
      <c r="L108" s="8">
        <v>0</v>
      </c>
      <c r="M108" s="8">
        <v>0</v>
      </c>
      <c r="N108" s="24">
        <v>0</v>
      </c>
      <c r="O108" s="24">
        <v>0</v>
      </c>
      <c r="P108" s="8">
        <v>0</v>
      </c>
      <c r="Q108" s="8">
        <v>0</v>
      </c>
      <c r="R108" s="24">
        <v>0</v>
      </c>
      <c r="S108" s="24">
        <v>0</v>
      </c>
      <c r="T108" s="8">
        <v>0</v>
      </c>
    </row>
    <row r="109" spans="1:20" ht="15.75">
      <c r="A109" s="22"/>
      <c r="B109" s="22" t="s">
        <v>110</v>
      </c>
      <c r="C109" s="22" t="s">
        <v>85</v>
      </c>
      <c r="D109" s="22" t="s">
        <v>27</v>
      </c>
      <c r="E109" s="23" t="s">
        <v>28</v>
      </c>
      <c r="F109" s="24">
        <v>1383200</v>
      </c>
      <c r="G109" s="24">
        <v>894300</v>
      </c>
      <c r="H109" s="8">
        <v>416412.86</v>
      </c>
      <c r="I109" s="8">
        <v>0</v>
      </c>
      <c r="J109" s="24">
        <v>0</v>
      </c>
      <c r="K109" s="24">
        <v>0</v>
      </c>
      <c r="L109" s="8">
        <v>0</v>
      </c>
      <c r="M109" s="8">
        <v>0</v>
      </c>
      <c r="N109" s="24">
        <v>0</v>
      </c>
      <c r="O109" s="24">
        <v>0</v>
      </c>
      <c r="P109" s="8">
        <v>0</v>
      </c>
      <c r="Q109" s="8">
        <v>0</v>
      </c>
      <c r="R109" s="24">
        <v>0</v>
      </c>
      <c r="S109" s="24">
        <v>0</v>
      </c>
      <c r="T109" s="8">
        <v>0</v>
      </c>
    </row>
    <row r="110" spans="1:20" ht="15.75">
      <c r="A110" s="25" t="s">
        <v>112</v>
      </c>
      <c r="B110" s="25" t="s">
        <v>110</v>
      </c>
      <c r="C110" s="25" t="s">
        <v>85</v>
      </c>
      <c r="D110" s="25" t="s">
        <v>27</v>
      </c>
      <c r="E110" s="26" t="s">
        <v>113</v>
      </c>
      <c r="F110" s="27">
        <v>1383200</v>
      </c>
      <c r="G110" s="27">
        <v>894300</v>
      </c>
      <c r="H110" s="9">
        <v>416412.86</v>
      </c>
      <c r="I110" s="9">
        <v>0</v>
      </c>
      <c r="J110" s="27">
        <v>0</v>
      </c>
      <c r="K110" s="27">
        <v>0</v>
      </c>
      <c r="L110" s="9">
        <v>0</v>
      </c>
      <c r="M110" s="9">
        <v>0</v>
      </c>
      <c r="N110" s="27">
        <v>0</v>
      </c>
      <c r="O110" s="27">
        <v>0</v>
      </c>
      <c r="P110" s="9">
        <v>0</v>
      </c>
      <c r="Q110" s="9">
        <v>0</v>
      </c>
      <c r="R110" s="27">
        <v>0</v>
      </c>
      <c r="S110" s="27">
        <v>0</v>
      </c>
      <c r="T110" s="9">
        <v>0</v>
      </c>
    </row>
    <row r="111" spans="1:20" ht="47.25">
      <c r="A111" s="22" t="s">
        <v>112</v>
      </c>
      <c r="B111" s="22" t="s">
        <v>110</v>
      </c>
      <c r="C111" s="22" t="s">
        <v>85</v>
      </c>
      <c r="D111" s="22" t="s">
        <v>27</v>
      </c>
      <c r="E111" s="23" t="s">
        <v>118</v>
      </c>
      <c r="F111" s="24">
        <v>210000</v>
      </c>
      <c r="G111" s="24">
        <v>190000</v>
      </c>
      <c r="H111" s="8">
        <v>189800</v>
      </c>
      <c r="I111" s="8">
        <v>0</v>
      </c>
      <c r="J111" s="24">
        <v>0</v>
      </c>
      <c r="K111" s="24">
        <v>0</v>
      </c>
      <c r="L111" s="8">
        <v>0</v>
      </c>
      <c r="M111" s="8">
        <v>0</v>
      </c>
      <c r="N111" s="24">
        <v>0</v>
      </c>
      <c r="O111" s="24">
        <v>0</v>
      </c>
      <c r="P111" s="8">
        <v>0</v>
      </c>
      <c r="Q111" s="8">
        <v>0</v>
      </c>
      <c r="R111" s="24">
        <v>0</v>
      </c>
      <c r="S111" s="24">
        <v>0</v>
      </c>
      <c r="T111" s="8">
        <v>0</v>
      </c>
    </row>
    <row r="112" spans="1:20" ht="63">
      <c r="A112" s="22" t="s">
        <v>112</v>
      </c>
      <c r="B112" s="22" t="s">
        <v>110</v>
      </c>
      <c r="C112" s="22" t="s">
        <v>85</v>
      </c>
      <c r="D112" s="22" t="s">
        <v>27</v>
      </c>
      <c r="E112" s="23" t="s">
        <v>119</v>
      </c>
      <c r="F112" s="24">
        <v>1173200</v>
      </c>
      <c r="G112" s="24">
        <v>704300</v>
      </c>
      <c r="H112" s="8">
        <v>226612.86</v>
      </c>
      <c r="I112" s="8">
        <v>0</v>
      </c>
      <c r="J112" s="24">
        <v>0</v>
      </c>
      <c r="K112" s="24">
        <v>0</v>
      </c>
      <c r="L112" s="8">
        <v>0</v>
      </c>
      <c r="M112" s="8">
        <v>0</v>
      </c>
      <c r="N112" s="24">
        <v>0</v>
      </c>
      <c r="O112" s="24">
        <v>0</v>
      </c>
      <c r="P112" s="8">
        <v>0</v>
      </c>
      <c r="Q112" s="8">
        <v>0</v>
      </c>
      <c r="R112" s="24">
        <v>0</v>
      </c>
      <c r="S112" s="24">
        <v>0</v>
      </c>
      <c r="T112" s="8">
        <v>0</v>
      </c>
    </row>
    <row r="113" spans="1:20" ht="31.5">
      <c r="A113" s="22"/>
      <c r="B113" s="22" t="s">
        <v>120</v>
      </c>
      <c r="C113" s="22"/>
      <c r="D113" s="22"/>
      <c r="E113" s="23" t="s">
        <v>121</v>
      </c>
      <c r="F113" s="24">
        <v>6000000</v>
      </c>
      <c r="G113" s="24">
        <v>6000000</v>
      </c>
      <c r="H113" s="8">
        <v>1800000</v>
      </c>
      <c r="I113" s="8">
        <v>0</v>
      </c>
      <c r="J113" s="24">
        <v>0</v>
      </c>
      <c r="K113" s="24">
        <v>0</v>
      </c>
      <c r="L113" s="8">
        <v>0</v>
      </c>
      <c r="M113" s="8">
        <v>0</v>
      </c>
      <c r="N113" s="24">
        <v>0</v>
      </c>
      <c r="O113" s="24">
        <v>0</v>
      </c>
      <c r="P113" s="8">
        <v>0</v>
      </c>
      <c r="Q113" s="8">
        <v>0</v>
      </c>
      <c r="R113" s="24">
        <v>0</v>
      </c>
      <c r="S113" s="24">
        <v>0</v>
      </c>
      <c r="T113" s="8">
        <v>0</v>
      </c>
    </row>
    <row r="114" spans="1:20" ht="47.25">
      <c r="A114" s="22"/>
      <c r="B114" s="22" t="s">
        <v>120</v>
      </c>
      <c r="C114" s="22" t="s">
        <v>122</v>
      </c>
      <c r="D114" s="22"/>
      <c r="E114" s="23" t="s">
        <v>123</v>
      </c>
      <c r="F114" s="24">
        <v>6000000</v>
      </c>
      <c r="G114" s="24">
        <v>6000000</v>
      </c>
      <c r="H114" s="8">
        <v>1800000</v>
      </c>
      <c r="I114" s="8">
        <v>0</v>
      </c>
      <c r="J114" s="24">
        <v>0</v>
      </c>
      <c r="K114" s="24">
        <v>0</v>
      </c>
      <c r="L114" s="8">
        <v>0</v>
      </c>
      <c r="M114" s="8">
        <v>0</v>
      </c>
      <c r="N114" s="24">
        <v>0</v>
      </c>
      <c r="O114" s="24">
        <v>0</v>
      </c>
      <c r="P114" s="8">
        <v>0</v>
      </c>
      <c r="Q114" s="8">
        <v>0</v>
      </c>
      <c r="R114" s="24">
        <v>0</v>
      </c>
      <c r="S114" s="24">
        <v>0</v>
      </c>
      <c r="T114" s="8">
        <v>0</v>
      </c>
    </row>
    <row r="115" spans="1:20" ht="15.75">
      <c r="A115" s="22"/>
      <c r="B115" s="22" t="s">
        <v>120</v>
      </c>
      <c r="C115" s="22" t="s">
        <v>122</v>
      </c>
      <c r="D115" s="22" t="s">
        <v>27</v>
      </c>
      <c r="E115" s="23" t="s">
        <v>28</v>
      </c>
      <c r="F115" s="24">
        <v>6000000</v>
      </c>
      <c r="G115" s="24">
        <v>6000000</v>
      </c>
      <c r="H115" s="8">
        <v>1800000</v>
      </c>
      <c r="I115" s="8">
        <v>0</v>
      </c>
      <c r="J115" s="24">
        <v>0</v>
      </c>
      <c r="K115" s="24">
        <v>0</v>
      </c>
      <c r="L115" s="8">
        <v>0</v>
      </c>
      <c r="M115" s="8">
        <v>0</v>
      </c>
      <c r="N115" s="24">
        <v>0</v>
      </c>
      <c r="O115" s="24">
        <v>0</v>
      </c>
      <c r="P115" s="8">
        <v>0</v>
      </c>
      <c r="Q115" s="8">
        <v>0</v>
      </c>
      <c r="R115" s="24">
        <v>0</v>
      </c>
      <c r="S115" s="24">
        <v>0</v>
      </c>
      <c r="T115" s="8">
        <v>0</v>
      </c>
    </row>
    <row r="116" spans="1:20" ht="47.25">
      <c r="A116" s="25" t="s">
        <v>69</v>
      </c>
      <c r="B116" s="25" t="s">
        <v>120</v>
      </c>
      <c r="C116" s="25" t="s">
        <v>122</v>
      </c>
      <c r="D116" s="25" t="s">
        <v>27</v>
      </c>
      <c r="E116" s="26" t="s">
        <v>124</v>
      </c>
      <c r="F116" s="27">
        <v>6000000</v>
      </c>
      <c r="G116" s="27">
        <v>6000000</v>
      </c>
      <c r="H116" s="9">
        <v>1800000</v>
      </c>
      <c r="I116" s="9">
        <v>0</v>
      </c>
      <c r="J116" s="27">
        <v>0</v>
      </c>
      <c r="K116" s="27">
        <v>0</v>
      </c>
      <c r="L116" s="9">
        <v>0</v>
      </c>
      <c r="M116" s="9">
        <v>0</v>
      </c>
      <c r="N116" s="27">
        <v>0</v>
      </c>
      <c r="O116" s="27">
        <v>0</v>
      </c>
      <c r="P116" s="9">
        <v>0</v>
      </c>
      <c r="Q116" s="9">
        <v>0</v>
      </c>
      <c r="R116" s="27">
        <v>0</v>
      </c>
      <c r="S116" s="27">
        <v>0</v>
      </c>
      <c r="T116" s="9">
        <v>0</v>
      </c>
    </row>
    <row r="117" spans="1:20" ht="15.75">
      <c r="A117" s="22"/>
      <c r="B117" s="22" t="s">
        <v>125</v>
      </c>
      <c r="C117" s="22"/>
      <c r="D117" s="22"/>
      <c r="E117" s="23" t="s">
        <v>126</v>
      </c>
      <c r="F117" s="24">
        <v>193912041.66</v>
      </c>
      <c r="G117" s="24">
        <v>193598241.66</v>
      </c>
      <c r="H117" s="8">
        <v>76748572.2</v>
      </c>
      <c r="I117" s="8">
        <v>94597535</v>
      </c>
      <c r="J117" s="24">
        <v>94597535</v>
      </c>
      <c r="K117" s="24">
        <v>0</v>
      </c>
      <c r="L117" s="8">
        <v>48.9</v>
      </c>
      <c r="M117" s="8">
        <v>30976100</v>
      </c>
      <c r="N117" s="24">
        <v>30976100</v>
      </c>
      <c r="O117" s="24">
        <v>0</v>
      </c>
      <c r="P117" s="8">
        <v>32.7</v>
      </c>
      <c r="Q117" s="8">
        <v>33959600</v>
      </c>
      <c r="R117" s="24">
        <v>33959600</v>
      </c>
      <c r="S117" s="24">
        <v>0</v>
      </c>
      <c r="T117" s="8">
        <v>109.6</v>
      </c>
    </row>
    <row r="118" spans="1:20" ht="15.75">
      <c r="A118" s="22"/>
      <c r="B118" s="22" t="s">
        <v>127</v>
      </c>
      <c r="C118" s="22"/>
      <c r="D118" s="22"/>
      <c r="E118" s="23" t="s">
        <v>128</v>
      </c>
      <c r="F118" s="24">
        <v>59638270</v>
      </c>
      <c r="G118" s="24">
        <v>59360070</v>
      </c>
      <c r="H118" s="8">
        <v>44033608.49</v>
      </c>
      <c r="I118" s="8">
        <v>57937100</v>
      </c>
      <c r="J118" s="24">
        <v>57937100</v>
      </c>
      <c r="K118" s="24">
        <v>0</v>
      </c>
      <c r="L118" s="8">
        <v>97.6</v>
      </c>
      <c r="M118" s="8">
        <v>0</v>
      </c>
      <c r="N118" s="24">
        <v>0</v>
      </c>
      <c r="O118" s="24">
        <v>0</v>
      </c>
      <c r="P118" s="8">
        <v>0</v>
      </c>
      <c r="Q118" s="8">
        <v>0</v>
      </c>
      <c r="R118" s="24">
        <v>0</v>
      </c>
      <c r="S118" s="24">
        <v>0</v>
      </c>
      <c r="T118" s="8">
        <v>0</v>
      </c>
    </row>
    <row r="119" spans="1:20" ht="47.25">
      <c r="A119" s="22"/>
      <c r="B119" s="22" t="s">
        <v>127</v>
      </c>
      <c r="C119" s="22" t="s">
        <v>25</v>
      </c>
      <c r="D119" s="22"/>
      <c r="E119" s="23" t="s">
        <v>26</v>
      </c>
      <c r="F119" s="24">
        <v>59638270</v>
      </c>
      <c r="G119" s="24">
        <v>59360070</v>
      </c>
      <c r="H119" s="8">
        <v>44033608.49</v>
      </c>
      <c r="I119" s="8">
        <v>57937100</v>
      </c>
      <c r="J119" s="24">
        <v>57937100</v>
      </c>
      <c r="K119" s="24">
        <v>0</v>
      </c>
      <c r="L119" s="8">
        <v>97.6</v>
      </c>
      <c r="M119" s="8">
        <v>0</v>
      </c>
      <c r="N119" s="24">
        <v>0</v>
      </c>
      <c r="O119" s="24">
        <v>0</v>
      </c>
      <c r="P119" s="8">
        <v>0</v>
      </c>
      <c r="Q119" s="8">
        <v>0</v>
      </c>
      <c r="R119" s="24">
        <v>0</v>
      </c>
      <c r="S119" s="24">
        <v>0</v>
      </c>
      <c r="T119" s="8">
        <v>0</v>
      </c>
    </row>
    <row r="120" spans="1:20" ht="15.75">
      <c r="A120" s="22"/>
      <c r="B120" s="22" t="s">
        <v>127</v>
      </c>
      <c r="C120" s="22" t="s">
        <v>25</v>
      </c>
      <c r="D120" s="22" t="s">
        <v>27</v>
      </c>
      <c r="E120" s="23" t="s">
        <v>28</v>
      </c>
      <c r="F120" s="24">
        <v>59638270</v>
      </c>
      <c r="G120" s="24">
        <v>59360070</v>
      </c>
      <c r="H120" s="8">
        <v>44033608.49</v>
      </c>
      <c r="I120" s="8">
        <v>57937100</v>
      </c>
      <c r="J120" s="24">
        <v>57937100</v>
      </c>
      <c r="K120" s="24">
        <v>0</v>
      </c>
      <c r="L120" s="8">
        <v>97.6</v>
      </c>
      <c r="M120" s="8">
        <v>0</v>
      </c>
      <c r="N120" s="24">
        <v>0</v>
      </c>
      <c r="O120" s="24">
        <v>0</v>
      </c>
      <c r="P120" s="8">
        <v>0</v>
      </c>
      <c r="Q120" s="8">
        <v>0</v>
      </c>
      <c r="R120" s="24">
        <v>0</v>
      </c>
      <c r="S120" s="24">
        <v>0</v>
      </c>
      <c r="T120" s="8">
        <v>0</v>
      </c>
    </row>
    <row r="121" spans="1:20" ht="31.5">
      <c r="A121" s="25" t="s">
        <v>63</v>
      </c>
      <c r="B121" s="25" t="s">
        <v>127</v>
      </c>
      <c r="C121" s="25" t="s">
        <v>25</v>
      </c>
      <c r="D121" s="25" t="s">
        <v>27</v>
      </c>
      <c r="E121" s="26" t="s">
        <v>129</v>
      </c>
      <c r="F121" s="27">
        <v>19163500</v>
      </c>
      <c r="G121" s="27">
        <v>19128000</v>
      </c>
      <c r="H121" s="9">
        <v>14761671.95</v>
      </c>
      <c r="I121" s="9">
        <v>19183900</v>
      </c>
      <c r="J121" s="27">
        <v>19183900</v>
      </c>
      <c r="K121" s="27">
        <v>0</v>
      </c>
      <c r="L121" s="9">
        <v>100.3</v>
      </c>
      <c r="M121" s="9">
        <v>0</v>
      </c>
      <c r="N121" s="27">
        <v>0</v>
      </c>
      <c r="O121" s="27">
        <v>0</v>
      </c>
      <c r="P121" s="9">
        <v>0</v>
      </c>
      <c r="Q121" s="9">
        <v>0</v>
      </c>
      <c r="R121" s="27">
        <v>0</v>
      </c>
      <c r="S121" s="27">
        <v>0</v>
      </c>
      <c r="T121" s="9">
        <v>0</v>
      </c>
    </row>
    <row r="122" spans="1:20" ht="15.75">
      <c r="A122" s="25" t="s">
        <v>130</v>
      </c>
      <c r="B122" s="25" t="s">
        <v>127</v>
      </c>
      <c r="C122" s="25" t="s">
        <v>25</v>
      </c>
      <c r="D122" s="25" t="s">
        <v>27</v>
      </c>
      <c r="E122" s="26" t="s">
        <v>131</v>
      </c>
      <c r="F122" s="27">
        <v>9100900</v>
      </c>
      <c r="G122" s="27">
        <v>8858200</v>
      </c>
      <c r="H122" s="9">
        <v>6369191.88</v>
      </c>
      <c r="I122" s="9">
        <v>8122300</v>
      </c>
      <c r="J122" s="27">
        <v>8122300</v>
      </c>
      <c r="K122" s="27">
        <v>0</v>
      </c>
      <c r="L122" s="9">
        <v>91.7</v>
      </c>
      <c r="M122" s="9">
        <v>0</v>
      </c>
      <c r="N122" s="27">
        <v>0</v>
      </c>
      <c r="O122" s="27">
        <v>0</v>
      </c>
      <c r="P122" s="9">
        <v>0</v>
      </c>
      <c r="Q122" s="9">
        <v>0</v>
      </c>
      <c r="R122" s="27">
        <v>0</v>
      </c>
      <c r="S122" s="27">
        <v>0</v>
      </c>
      <c r="T122" s="9">
        <v>0</v>
      </c>
    </row>
    <row r="123" spans="1:20" ht="15.75">
      <c r="A123" s="25" t="s">
        <v>75</v>
      </c>
      <c r="B123" s="25" t="s">
        <v>127</v>
      </c>
      <c r="C123" s="25" t="s">
        <v>25</v>
      </c>
      <c r="D123" s="25" t="s">
        <v>27</v>
      </c>
      <c r="E123" s="26" t="s">
        <v>132</v>
      </c>
      <c r="F123" s="27">
        <v>18503800</v>
      </c>
      <c r="G123" s="27">
        <v>18503800</v>
      </c>
      <c r="H123" s="9">
        <v>13955955.04</v>
      </c>
      <c r="I123" s="9">
        <v>18069700</v>
      </c>
      <c r="J123" s="27">
        <v>18069700</v>
      </c>
      <c r="K123" s="27">
        <v>0</v>
      </c>
      <c r="L123" s="9">
        <v>97.7</v>
      </c>
      <c r="M123" s="9">
        <v>0</v>
      </c>
      <c r="N123" s="27">
        <v>0</v>
      </c>
      <c r="O123" s="27">
        <v>0</v>
      </c>
      <c r="P123" s="9">
        <v>0</v>
      </c>
      <c r="Q123" s="9">
        <v>0</v>
      </c>
      <c r="R123" s="27">
        <v>0</v>
      </c>
      <c r="S123" s="27">
        <v>0</v>
      </c>
      <c r="T123" s="9">
        <v>0</v>
      </c>
    </row>
    <row r="124" spans="1:20" ht="15.75">
      <c r="A124" s="25" t="s">
        <v>69</v>
      </c>
      <c r="B124" s="25" t="s">
        <v>127</v>
      </c>
      <c r="C124" s="25" t="s">
        <v>25</v>
      </c>
      <c r="D124" s="25" t="s">
        <v>27</v>
      </c>
      <c r="E124" s="26" t="s">
        <v>70</v>
      </c>
      <c r="F124" s="27">
        <v>12870070</v>
      </c>
      <c r="G124" s="27">
        <v>12870070</v>
      </c>
      <c r="H124" s="9">
        <v>8946789.62</v>
      </c>
      <c r="I124" s="9">
        <v>12561200</v>
      </c>
      <c r="J124" s="27">
        <v>12561200</v>
      </c>
      <c r="K124" s="27">
        <v>0</v>
      </c>
      <c r="L124" s="9">
        <v>97.6</v>
      </c>
      <c r="M124" s="9">
        <v>0</v>
      </c>
      <c r="N124" s="27">
        <v>0</v>
      </c>
      <c r="O124" s="27">
        <v>0</v>
      </c>
      <c r="P124" s="9">
        <v>0</v>
      </c>
      <c r="Q124" s="9">
        <v>0</v>
      </c>
      <c r="R124" s="27">
        <v>0</v>
      </c>
      <c r="S124" s="27">
        <v>0</v>
      </c>
      <c r="T124" s="9">
        <v>0</v>
      </c>
    </row>
    <row r="125" spans="1:20" ht="15.75">
      <c r="A125" s="22"/>
      <c r="B125" s="22" t="s">
        <v>133</v>
      </c>
      <c r="C125" s="22"/>
      <c r="D125" s="22"/>
      <c r="E125" s="23" t="s">
        <v>134</v>
      </c>
      <c r="F125" s="24">
        <v>1182600</v>
      </c>
      <c r="G125" s="24">
        <v>1182600</v>
      </c>
      <c r="H125" s="8">
        <v>0</v>
      </c>
      <c r="I125" s="8">
        <v>19900</v>
      </c>
      <c r="J125" s="24">
        <v>19900</v>
      </c>
      <c r="K125" s="24">
        <v>0</v>
      </c>
      <c r="L125" s="8">
        <v>1.7</v>
      </c>
      <c r="M125" s="8">
        <v>20000</v>
      </c>
      <c r="N125" s="24">
        <v>20000</v>
      </c>
      <c r="O125" s="24">
        <v>0</v>
      </c>
      <c r="P125" s="8">
        <v>100.5</v>
      </c>
      <c r="Q125" s="8">
        <v>20000</v>
      </c>
      <c r="R125" s="24">
        <v>20000</v>
      </c>
      <c r="S125" s="24">
        <v>0</v>
      </c>
      <c r="T125" s="8">
        <v>100</v>
      </c>
    </row>
    <row r="126" spans="1:20" ht="15.75">
      <c r="A126" s="22"/>
      <c r="B126" s="22" t="s">
        <v>133</v>
      </c>
      <c r="C126" s="22" t="s">
        <v>56</v>
      </c>
      <c r="D126" s="22"/>
      <c r="E126" s="23" t="s">
        <v>55</v>
      </c>
      <c r="F126" s="24">
        <v>1000000</v>
      </c>
      <c r="G126" s="24">
        <v>1000000</v>
      </c>
      <c r="H126" s="8">
        <v>0</v>
      </c>
      <c r="I126" s="8">
        <v>0</v>
      </c>
      <c r="J126" s="24">
        <v>0</v>
      </c>
      <c r="K126" s="24">
        <v>0</v>
      </c>
      <c r="L126" s="8">
        <v>0</v>
      </c>
      <c r="M126" s="8">
        <v>0</v>
      </c>
      <c r="N126" s="24">
        <v>0</v>
      </c>
      <c r="O126" s="24">
        <v>0</v>
      </c>
      <c r="P126" s="8">
        <v>0</v>
      </c>
      <c r="Q126" s="8">
        <v>0</v>
      </c>
      <c r="R126" s="24">
        <v>0</v>
      </c>
      <c r="S126" s="24">
        <v>0</v>
      </c>
      <c r="T126" s="8">
        <v>0</v>
      </c>
    </row>
    <row r="127" spans="1:20" ht="15.75">
      <c r="A127" s="22"/>
      <c r="B127" s="22" t="s">
        <v>133</v>
      </c>
      <c r="C127" s="22" t="s">
        <v>56</v>
      </c>
      <c r="D127" s="22" t="s">
        <v>51</v>
      </c>
      <c r="E127" s="23" t="s">
        <v>52</v>
      </c>
      <c r="F127" s="24">
        <v>1000000</v>
      </c>
      <c r="G127" s="24">
        <v>1000000</v>
      </c>
      <c r="H127" s="8">
        <v>0</v>
      </c>
      <c r="I127" s="8">
        <v>0</v>
      </c>
      <c r="J127" s="24">
        <v>0</v>
      </c>
      <c r="K127" s="24">
        <v>0</v>
      </c>
      <c r="L127" s="8">
        <v>0</v>
      </c>
      <c r="M127" s="8">
        <v>0</v>
      </c>
      <c r="N127" s="24">
        <v>0</v>
      </c>
      <c r="O127" s="24">
        <v>0</v>
      </c>
      <c r="P127" s="8">
        <v>0</v>
      </c>
      <c r="Q127" s="8">
        <v>0</v>
      </c>
      <c r="R127" s="24">
        <v>0</v>
      </c>
      <c r="S127" s="24">
        <v>0</v>
      </c>
      <c r="T127" s="8">
        <v>0</v>
      </c>
    </row>
    <row r="128" spans="1:20" ht="15.75">
      <c r="A128" s="25" t="s">
        <v>35</v>
      </c>
      <c r="B128" s="25" t="s">
        <v>133</v>
      </c>
      <c r="C128" s="25" t="s">
        <v>56</v>
      </c>
      <c r="D128" s="25" t="s">
        <v>51</v>
      </c>
      <c r="E128" s="26" t="s">
        <v>36</v>
      </c>
      <c r="F128" s="27">
        <v>1000000</v>
      </c>
      <c r="G128" s="27">
        <v>1000000</v>
      </c>
      <c r="H128" s="9">
        <v>0</v>
      </c>
      <c r="I128" s="9">
        <v>0</v>
      </c>
      <c r="J128" s="27">
        <v>0</v>
      </c>
      <c r="K128" s="27">
        <v>0</v>
      </c>
      <c r="L128" s="9">
        <v>0</v>
      </c>
      <c r="M128" s="9">
        <v>0</v>
      </c>
      <c r="N128" s="27">
        <v>0</v>
      </c>
      <c r="O128" s="27">
        <v>0</v>
      </c>
      <c r="P128" s="9">
        <v>0</v>
      </c>
      <c r="Q128" s="9">
        <v>0</v>
      </c>
      <c r="R128" s="27">
        <v>0</v>
      </c>
      <c r="S128" s="27">
        <v>0</v>
      </c>
      <c r="T128" s="9">
        <v>0</v>
      </c>
    </row>
    <row r="129" spans="1:20" ht="47.25">
      <c r="A129" s="22" t="s">
        <v>35</v>
      </c>
      <c r="B129" s="22" t="s">
        <v>133</v>
      </c>
      <c r="C129" s="22" t="s">
        <v>56</v>
      </c>
      <c r="D129" s="22" t="s">
        <v>51</v>
      </c>
      <c r="E129" s="23" t="s">
        <v>135</v>
      </c>
      <c r="F129" s="24">
        <v>1000000</v>
      </c>
      <c r="G129" s="24">
        <v>1000000</v>
      </c>
      <c r="H129" s="8">
        <v>0</v>
      </c>
      <c r="I129" s="8">
        <v>0</v>
      </c>
      <c r="J129" s="24">
        <v>0</v>
      </c>
      <c r="K129" s="24">
        <v>0</v>
      </c>
      <c r="L129" s="8">
        <v>0</v>
      </c>
      <c r="M129" s="8">
        <v>0</v>
      </c>
      <c r="N129" s="24">
        <v>0</v>
      </c>
      <c r="O129" s="24">
        <v>0</v>
      </c>
      <c r="P129" s="8">
        <v>0</v>
      </c>
      <c r="Q129" s="8">
        <v>0</v>
      </c>
      <c r="R129" s="24">
        <v>0</v>
      </c>
      <c r="S129" s="24">
        <v>0</v>
      </c>
      <c r="T129" s="8">
        <v>0</v>
      </c>
    </row>
    <row r="130" spans="1:20" ht="15.75">
      <c r="A130" s="22"/>
      <c r="B130" s="22" t="s">
        <v>133</v>
      </c>
      <c r="C130" s="22" t="s">
        <v>136</v>
      </c>
      <c r="D130" s="22"/>
      <c r="E130" s="23" t="s">
        <v>137</v>
      </c>
      <c r="F130" s="24">
        <v>182600</v>
      </c>
      <c r="G130" s="24">
        <v>182600</v>
      </c>
      <c r="H130" s="8">
        <v>0</v>
      </c>
      <c r="I130" s="8">
        <v>19900</v>
      </c>
      <c r="J130" s="24">
        <v>19900</v>
      </c>
      <c r="K130" s="24">
        <v>0</v>
      </c>
      <c r="L130" s="8">
        <v>10.9</v>
      </c>
      <c r="M130" s="8">
        <v>20000</v>
      </c>
      <c r="N130" s="24">
        <v>20000</v>
      </c>
      <c r="O130" s="24">
        <v>0</v>
      </c>
      <c r="P130" s="8">
        <v>100.5</v>
      </c>
      <c r="Q130" s="8">
        <v>20000</v>
      </c>
      <c r="R130" s="24">
        <v>20000</v>
      </c>
      <c r="S130" s="24">
        <v>0</v>
      </c>
      <c r="T130" s="8">
        <v>100</v>
      </c>
    </row>
    <row r="131" spans="1:20" ht="15.75">
      <c r="A131" s="22"/>
      <c r="B131" s="22" t="s">
        <v>133</v>
      </c>
      <c r="C131" s="22" t="s">
        <v>136</v>
      </c>
      <c r="D131" s="22" t="s">
        <v>101</v>
      </c>
      <c r="E131" s="23" t="s">
        <v>102</v>
      </c>
      <c r="F131" s="24">
        <v>0</v>
      </c>
      <c r="G131" s="24">
        <v>0</v>
      </c>
      <c r="H131" s="8">
        <v>0</v>
      </c>
      <c r="I131" s="8">
        <v>13800</v>
      </c>
      <c r="J131" s="24">
        <v>13800</v>
      </c>
      <c r="K131" s="24">
        <v>0</v>
      </c>
      <c r="L131" s="8">
        <v>0</v>
      </c>
      <c r="M131" s="8">
        <v>13800</v>
      </c>
      <c r="N131" s="24">
        <v>13800</v>
      </c>
      <c r="O131" s="24">
        <v>0</v>
      </c>
      <c r="P131" s="8">
        <v>100</v>
      </c>
      <c r="Q131" s="8">
        <v>13800</v>
      </c>
      <c r="R131" s="24">
        <v>13800</v>
      </c>
      <c r="S131" s="24">
        <v>0</v>
      </c>
      <c r="T131" s="8">
        <v>100</v>
      </c>
    </row>
    <row r="132" spans="1:20" ht="15.75">
      <c r="A132" s="25" t="s">
        <v>35</v>
      </c>
      <c r="B132" s="25" t="s">
        <v>133</v>
      </c>
      <c r="C132" s="25" t="s">
        <v>136</v>
      </c>
      <c r="D132" s="25" t="s">
        <v>101</v>
      </c>
      <c r="E132" s="26" t="s">
        <v>36</v>
      </c>
      <c r="F132" s="27">
        <v>0</v>
      </c>
      <c r="G132" s="27">
        <v>0</v>
      </c>
      <c r="H132" s="9">
        <v>0</v>
      </c>
      <c r="I132" s="9">
        <v>13800</v>
      </c>
      <c r="J132" s="27">
        <v>13800</v>
      </c>
      <c r="K132" s="27">
        <v>0</v>
      </c>
      <c r="L132" s="9">
        <v>0</v>
      </c>
      <c r="M132" s="9">
        <v>13800</v>
      </c>
      <c r="N132" s="27">
        <v>13800</v>
      </c>
      <c r="O132" s="27">
        <v>0</v>
      </c>
      <c r="P132" s="9">
        <v>100</v>
      </c>
      <c r="Q132" s="9">
        <v>13800</v>
      </c>
      <c r="R132" s="27">
        <v>13800</v>
      </c>
      <c r="S132" s="27">
        <v>0</v>
      </c>
      <c r="T132" s="9">
        <v>100</v>
      </c>
    </row>
    <row r="133" spans="1:20" ht="47.25">
      <c r="A133" s="22" t="s">
        <v>35</v>
      </c>
      <c r="B133" s="22" t="s">
        <v>133</v>
      </c>
      <c r="C133" s="22" t="s">
        <v>136</v>
      </c>
      <c r="D133" s="22" t="s">
        <v>101</v>
      </c>
      <c r="E133" s="23" t="s">
        <v>138</v>
      </c>
      <c r="F133" s="24">
        <v>0</v>
      </c>
      <c r="G133" s="24">
        <v>0</v>
      </c>
      <c r="H133" s="8">
        <v>0</v>
      </c>
      <c r="I133" s="8">
        <v>13800</v>
      </c>
      <c r="J133" s="24">
        <v>13800</v>
      </c>
      <c r="K133" s="24">
        <v>0</v>
      </c>
      <c r="L133" s="8">
        <v>0</v>
      </c>
      <c r="M133" s="8">
        <v>13800</v>
      </c>
      <c r="N133" s="24">
        <v>13800</v>
      </c>
      <c r="O133" s="24">
        <v>0</v>
      </c>
      <c r="P133" s="8">
        <v>100</v>
      </c>
      <c r="Q133" s="8">
        <v>13800</v>
      </c>
      <c r="R133" s="24">
        <v>13800</v>
      </c>
      <c r="S133" s="24">
        <v>0</v>
      </c>
      <c r="T133" s="8">
        <v>100</v>
      </c>
    </row>
    <row r="134" spans="1:20" ht="15.75">
      <c r="A134" s="22"/>
      <c r="B134" s="22" t="s">
        <v>133</v>
      </c>
      <c r="C134" s="22" t="s">
        <v>136</v>
      </c>
      <c r="D134" s="22" t="s">
        <v>139</v>
      </c>
      <c r="E134" s="23" t="s">
        <v>140</v>
      </c>
      <c r="F134" s="24">
        <v>182600</v>
      </c>
      <c r="G134" s="24">
        <v>182600</v>
      </c>
      <c r="H134" s="8">
        <v>0</v>
      </c>
      <c r="I134" s="8">
        <v>6100</v>
      </c>
      <c r="J134" s="24">
        <v>6100</v>
      </c>
      <c r="K134" s="24">
        <v>0</v>
      </c>
      <c r="L134" s="8">
        <v>3.3</v>
      </c>
      <c r="M134" s="8">
        <v>6200</v>
      </c>
      <c r="N134" s="24">
        <v>6200</v>
      </c>
      <c r="O134" s="24">
        <v>0</v>
      </c>
      <c r="P134" s="8">
        <v>101.6</v>
      </c>
      <c r="Q134" s="8">
        <v>6200</v>
      </c>
      <c r="R134" s="24">
        <v>6200</v>
      </c>
      <c r="S134" s="24">
        <v>0</v>
      </c>
      <c r="T134" s="8">
        <v>100</v>
      </c>
    </row>
    <row r="135" spans="1:20" ht="15.75">
      <c r="A135" s="25" t="s">
        <v>35</v>
      </c>
      <c r="B135" s="25" t="s">
        <v>133</v>
      </c>
      <c r="C135" s="25" t="s">
        <v>136</v>
      </c>
      <c r="D135" s="25" t="s">
        <v>139</v>
      </c>
      <c r="E135" s="26" t="s">
        <v>36</v>
      </c>
      <c r="F135" s="27">
        <v>182600</v>
      </c>
      <c r="G135" s="27">
        <v>182600</v>
      </c>
      <c r="H135" s="9">
        <v>0</v>
      </c>
      <c r="I135" s="9">
        <v>6100</v>
      </c>
      <c r="J135" s="27">
        <v>6100</v>
      </c>
      <c r="K135" s="27">
        <v>0</v>
      </c>
      <c r="L135" s="9">
        <v>3.3</v>
      </c>
      <c r="M135" s="9">
        <v>6200</v>
      </c>
      <c r="N135" s="27">
        <v>6200</v>
      </c>
      <c r="O135" s="27">
        <v>0</v>
      </c>
      <c r="P135" s="9">
        <v>101.6</v>
      </c>
      <c r="Q135" s="9">
        <v>6200</v>
      </c>
      <c r="R135" s="27">
        <v>6200</v>
      </c>
      <c r="S135" s="27">
        <v>0</v>
      </c>
      <c r="T135" s="9">
        <v>100</v>
      </c>
    </row>
    <row r="136" spans="1:20" ht="63">
      <c r="A136" s="22" t="s">
        <v>35</v>
      </c>
      <c r="B136" s="22" t="s">
        <v>133</v>
      </c>
      <c r="C136" s="22" t="s">
        <v>136</v>
      </c>
      <c r="D136" s="22" t="s">
        <v>139</v>
      </c>
      <c r="E136" s="23" t="s">
        <v>141</v>
      </c>
      <c r="F136" s="24">
        <v>182600</v>
      </c>
      <c r="G136" s="24">
        <v>182600</v>
      </c>
      <c r="H136" s="8">
        <v>0</v>
      </c>
      <c r="I136" s="8">
        <v>6100</v>
      </c>
      <c r="J136" s="24">
        <v>6100</v>
      </c>
      <c r="K136" s="24">
        <v>0</v>
      </c>
      <c r="L136" s="8">
        <v>3.3</v>
      </c>
      <c r="M136" s="8">
        <v>6200</v>
      </c>
      <c r="N136" s="24">
        <v>6200</v>
      </c>
      <c r="O136" s="24">
        <v>0</v>
      </c>
      <c r="P136" s="8">
        <v>101.6</v>
      </c>
      <c r="Q136" s="8">
        <v>6200</v>
      </c>
      <c r="R136" s="24">
        <v>6200</v>
      </c>
      <c r="S136" s="24">
        <v>0</v>
      </c>
      <c r="T136" s="8">
        <v>100</v>
      </c>
    </row>
    <row r="137" spans="1:20" ht="15.75">
      <c r="A137" s="22"/>
      <c r="B137" s="22" t="s">
        <v>142</v>
      </c>
      <c r="C137" s="22"/>
      <c r="D137" s="22"/>
      <c r="E137" s="23" t="s">
        <v>143</v>
      </c>
      <c r="F137" s="24">
        <v>9257990</v>
      </c>
      <c r="G137" s="24">
        <v>9222890</v>
      </c>
      <c r="H137" s="8">
        <v>5723353.26</v>
      </c>
      <c r="I137" s="8">
        <v>7798935</v>
      </c>
      <c r="J137" s="24">
        <v>7798935</v>
      </c>
      <c r="K137" s="24">
        <v>0</v>
      </c>
      <c r="L137" s="8">
        <v>84.6</v>
      </c>
      <c r="M137" s="8">
        <v>0</v>
      </c>
      <c r="N137" s="24">
        <v>0</v>
      </c>
      <c r="O137" s="24">
        <v>0</v>
      </c>
      <c r="P137" s="8">
        <v>0</v>
      </c>
      <c r="Q137" s="8">
        <v>0</v>
      </c>
      <c r="R137" s="24">
        <v>0</v>
      </c>
      <c r="S137" s="24">
        <v>0</v>
      </c>
      <c r="T137" s="8">
        <v>0</v>
      </c>
    </row>
    <row r="138" spans="1:20" ht="31.5">
      <c r="A138" s="22"/>
      <c r="B138" s="22" t="s">
        <v>142</v>
      </c>
      <c r="C138" s="22" t="s">
        <v>144</v>
      </c>
      <c r="D138" s="22"/>
      <c r="E138" s="23" t="s">
        <v>145</v>
      </c>
      <c r="F138" s="24">
        <v>9257990</v>
      </c>
      <c r="G138" s="24">
        <v>9222890</v>
      </c>
      <c r="H138" s="8">
        <v>5723353.26</v>
      </c>
      <c r="I138" s="8">
        <v>7798935</v>
      </c>
      <c r="J138" s="24">
        <v>7798935</v>
      </c>
      <c r="K138" s="24">
        <v>0</v>
      </c>
      <c r="L138" s="8">
        <v>84.6</v>
      </c>
      <c r="M138" s="8">
        <v>0</v>
      </c>
      <c r="N138" s="24">
        <v>0</v>
      </c>
      <c r="O138" s="24">
        <v>0</v>
      </c>
      <c r="P138" s="8">
        <v>0</v>
      </c>
      <c r="Q138" s="8">
        <v>0</v>
      </c>
      <c r="R138" s="24">
        <v>0</v>
      </c>
      <c r="S138" s="24">
        <v>0</v>
      </c>
      <c r="T138" s="8">
        <v>0</v>
      </c>
    </row>
    <row r="139" spans="1:20" ht="15.75">
      <c r="A139" s="22"/>
      <c r="B139" s="22" t="s">
        <v>142</v>
      </c>
      <c r="C139" s="22" t="s">
        <v>144</v>
      </c>
      <c r="D139" s="22" t="s">
        <v>146</v>
      </c>
      <c r="E139" s="23" t="s">
        <v>147</v>
      </c>
      <c r="F139" s="24">
        <v>9257990</v>
      </c>
      <c r="G139" s="24">
        <v>9222890</v>
      </c>
      <c r="H139" s="8">
        <v>5723353.26</v>
      </c>
      <c r="I139" s="8">
        <v>7798935</v>
      </c>
      <c r="J139" s="24">
        <v>7798935</v>
      </c>
      <c r="K139" s="24">
        <v>0</v>
      </c>
      <c r="L139" s="8">
        <v>84.6</v>
      </c>
      <c r="M139" s="8">
        <v>0</v>
      </c>
      <c r="N139" s="24">
        <v>0</v>
      </c>
      <c r="O139" s="24">
        <v>0</v>
      </c>
      <c r="P139" s="8">
        <v>0</v>
      </c>
      <c r="Q139" s="8">
        <v>0</v>
      </c>
      <c r="R139" s="24">
        <v>0</v>
      </c>
      <c r="S139" s="24">
        <v>0</v>
      </c>
      <c r="T139" s="8">
        <v>0</v>
      </c>
    </row>
    <row r="140" spans="1:20" ht="47.25">
      <c r="A140" s="25" t="s">
        <v>63</v>
      </c>
      <c r="B140" s="25" t="s">
        <v>142</v>
      </c>
      <c r="C140" s="25" t="s">
        <v>144</v>
      </c>
      <c r="D140" s="25" t="s">
        <v>146</v>
      </c>
      <c r="E140" s="26" t="s">
        <v>148</v>
      </c>
      <c r="F140" s="27">
        <v>0</v>
      </c>
      <c r="G140" s="27">
        <v>340800</v>
      </c>
      <c r="H140" s="9">
        <v>0</v>
      </c>
      <c r="I140" s="9">
        <v>0</v>
      </c>
      <c r="J140" s="27">
        <v>0</v>
      </c>
      <c r="K140" s="27">
        <v>0</v>
      </c>
      <c r="L140" s="9">
        <v>0</v>
      </c>
      <c r="M140" s="9">
        <v>0</v>
      </c>
      <c r="N140" s="27">
        <v>0</v>
      </c>
      <c r="O140" s="27">
        <v>0</v>
      </c>
      <c r="P140" s="9">
        <v>0</v>
      </c>
      <c r="Q140" s="9">
        <v>0</v>
      </c>
      <c r="R140" s="27">
        <v>0</v>
      </c>
      <c r="S140" s="27">
        <v>0</v>
      </c>
      <c r="T140" s="9">
        <v>0</v>
      </c>
    </row>
    <row r="141" spans="1:20" ht="15.75">
      <c r="A141" s="25" t="s">
        <v>130</v>
      </c>
      <c r="B141" s="25" t="s">
        <v>142</v>
      </c>
      <c r="C141" s="25" t="s">
        <v>144</v>
      </c>
      <c r="D141" s="25" t="s">
        <v>146</v>
      </c>
      <c r="E141" s="26" t="s">
        <v>149</v>
      </c>
      <c r="F141" s="27">
        <v>428600</v>
      </c>
      <c r="G141" s="27">
        <v>87800</v>
      </c>
      <c r="H141" s="9">
        <v>87800</v>
      </c>
      <c r="I141" s="9">
        <v>0</v>
      </c>
      <c r="J141" s="27">
        <v>0</v>
      </c>
      <c r="K141" s="27">
        <v>0</v>
      </c>
      <c r="L141" s="9">
        <v>0</v>
      </c>
      <c r="M141" s="9">
        <v>0</v>
      </c>
      <c r="N141" s="27">
        <v>0</v>
      </c>
      <c r="O141" s="27">
        <v>0</v>
      </c>
      <c r="P141" s="9">
        <v>0</v>
      </c>
      <c r="Q141" s="9">
        <v>0</v>
      </c>
      <c r="R141" s="27">
        <v>0</v>
      </c>
      <c r="S141" s="27">
        <v>0</v>
      </c>
      <c r="T141" s="9">
        <v>0</v>
      </c>
    </row>
    <row r="142" spans="1:20" ht="15.75">
      <c r="A142" s="25" t="s">
        <v>150</v>
      </c>
      <c r="B142" s="25" t="s">
        <v>142</v>
      </c>
      <c r="C142" s="25" t="s">
        <v>144</v>
      </c>
      <c r="D142" s="25" t="s">
        <v>146</v>
      </c>
      <c r="E142" s="26" t="s">
        <v>151</v>
      </c>
      <c r="F142" s="27">
        <v>8829390</v>
      </c>
      <c r="G142" s="27">
        <v>8794290</v>
      </c>
      <c r="H142" s="9">
        <v>5635553.26</v>
      </c>
      <c r="I142" s="9">
        <v>7798935</v>
      </c>
      <c r="J142" s="27">
        <v>7798935</v>
      </c>
      <c r="K142" s="27">
        <v>0</v>
      </c>
      <c r="L142" s="9">
        <v>88.7</v>
      </c>
      <c r="M142" s="9">
        <v>0</v>
      </c>
      <c r="N142" s="27">
        <v>0</v>
      </c>
      <c r="O142" s="27">
        <v>0</v>
      </c>
      <c r="P142" s="9">
        <v>0</v>
      </c>
      <c r="Q142" s="9">
        <v>0</v>
      </c>
      <c r="R142" s="27">
        <v>0</v>
      </c>
      <c r="S142" s="27">
        <v>0</v>
      </c>
      <c r="T142" s="9">
        <v>0</v>
      </c>
    </row>
    <row r="143" spans="1:20" ht="15.75">
      <c r="A143" s="22"/>
      <c r="B143" s="22" t="s">
        <v>152</v>
      </c>
      <c r="C143" s="22"/>
      <c r="D143" s="22"/>
      <c r="E143" s="23" t="s">
        <v>153</v>
      </c>
      <c r="F143" s="24">
        <v>28021020</v>
      </c>
      <c r="G143" s="24">
        <v>28021020</v>
      </c>
      <c r="H143" s="8">
        <v>22838018.66</v>
      </c>
      <c r="I143" s="8">
        <v>28841600</v>
      </c>
      <c r="J143" s="24">
        <v>28841600</v>
      </c>
      <c r="K143" s="24">
        <v>0</v>
      </c>
      <c r="L143" s="8">
        <v>102.9</v>
      </c>
      <c r="M143" s="8">
        <v>30956100</v>
      </c>
      <c r="N143" s="24">
        <v>30956100</v>
      </c>
      <c r="O143" s="24">
        <v>0</v>
      </c>
      <c r="P143" s="8">
        <v>107.3</v>
      </c>
      <c r="Q143" s="8">
        <v>33939600</v>
      </c>
      <c r="R143" s="24">
        <v>33939600</v>
      </c>
      <c r="S143" s="24">
        <v>0</v>
      </c>
      <c r="T143" s="8">
        <v>109.6</v>
      </c>
    </row>
    <row r="144" spans="1:20" ht="15.75">
      <c r="A144" s="22"/>
      <c r="B144" s="22" t="s">
        <v>152</v>
      </c>
      <c r="C144" s="22" t="s">
        <v>56</v>
      </c>
      <c r="D144" s="22"/>
      <c r="E144" s="23" t="s">
        <v>55</v>
      </c>
      <c r="F144" s="24">
        <v>2145320</v>
      </c>
      <c r="G144" s="24">
        <v>2145320</v>
      </c>
      <c r="H144" s="8">
        <v>2145264.76</v>
      </c>
      <c r="I144" s="8">
        <v>0</v>
      </c>
      <c r="J144" s="24">
        <v>0</v>
      </c>
      <c r="K144" s="24">
        <v>0</v>
      </c>
      <c r="L144" s="8">
        <v>0</v>
      </c>
      <c r="M144" s="8">
        <v>0</v>
      </c>
      <c r="N144" s="24">
        <v>0</v>
      </c>
      <c r="O144" s="24">
        <v>0</v>
      </c>
      <c r="P144" s="8">
        <v>0</v>
      </c>
      <c r="Q144" s="8">
        <v>0</v>
      </c>
      <c r="R144" s="24">
        <v>0</v>
      </c>
      <c r="S144" s="24">
        <v>0</v>
      </c>
      <c r="T144" s="8">
        <v>0</v>
      </c>
    </row>
    <row r="145" spans="1:20" ht="15.75">
      <c r="A145" s="22"/>
      <c r="B145" s="22" t="s">
        <v>152</v>
      </c>
      <c r="C145" s="22" t="s">
        <v>56</v>
      </c>
      <c r="D145" s="22" t="s">
        <v>51</v>
      </c>
      <c r="E145" s="23" t="s">
        <v>52</v>
      </c>
      <c r="F145" s="24">
        <v>2145320</v>
      </c>
      <c r="G145" s="24">
        <v>2145320</v>
      </c>
      <c r="H145" s="8">
        <v>2145264.76</v>
      </c>
      <c r="I145" s="8">
        <v>0</v>
      </c>
      <c r="J145" s="24">
        <v>0</v>
      </c>
      <c r="K145" s="24">
        <v>0</v>
      </c>
      <c r="L145" s="8">
        <v>0</v>
      </c>
      <c r="M145" s="8">
        <v>0</v>
      </c>
      <c r="N145" s="24">
        <v>0</v>
      </c>
      <c r="O145" s="24">
        <v>0</v>
      </c>
      <c r="P145" s="8">
        <v>0</v>
      </c>
      <c r="Q145" s="8">
        <v>0</v>
      </c>
      <c r="R145" s="24">
        <v>0</v>
      </c>
      <c r="S145" s="24">
        <v>0</v>
      </c>
      <c r="T145" s="8">
        <v>0</v>
      </c>
    </row>
    <row r="146" spans="1:20" ht="47.25">
      <c r="A146" s="25" t="s">
        <v>63</v>
      </c>
      <c r="B146" s="25" t="s">
        <v>152</v>
      </c>
      <c r="C146" s="25" t="s">
        <v>56</v>
      </c>
      <c r="D146" s="25" t="s">
        <v>51</v>
      </c>
      <c r="E146" s="26" t="s">
        <v>154</v>
      </c>
      <c r="F146" s="27">
        <v>2145320</v>
      </c>
      <c r="G146" s="27">
        <v>2145320</v>
      </c>
      <c r="H146" s="9">
        <v>2145264.76</v>
      </c>
      <c r="I146" s="9">
        <v>0</v>
      </c>
      <c r="J146" s="27">
        <v>0</v>
      </c>
      <c r="K146" s="27">
        <v>0</v>
      </c>
      <c r="L146" s="9">
        <v>0</v>
      </c>
      <c r="M146" s="9">
        <v>0</v>
      </c>
      <c r="N146" s="27">
        <v>0</v>
      </c>
      <c r="O146" s="27">
        <v>0</v>
      </c>
      <c r="P146" s="9">
        <v>0</v>
      </c>
      <c r="Q146" s="9">
        <v>0</v>
      </c>
      <c r="R146" s="27">
        <v>0</v>
      </c>
      <c r="S146" s="27">
        <v>0</v>
      </c>
      <c r="T146" s="9">
        <v>0</v>
      </c>
    </row>
    <row r="147" spans="1:20" ht="15.75">
      <c r="A147" s="22"/>
      <c r="B147" s="22" t="s">
        <v>152</v>
      </c>
      <c r="C147" s="22" t="s">
        <v>155</v>
      </c>
      <c r="D147" s="22"/>
      <c r="E147" s="23" t="s">
        <v>156</v>
      </c>
      <c r="F147" s="24">
        <v>3601000</v>
      </c>
      <c r="G147" s="24">
        <v>3601000</v>
      </c>
      <c r="H147" s="8">
        <v>3601000</v>
      </c>
      <c r="I147" s="8">
        <v>3660800</v>
      </c>
      <c r="J147" s="24">
        <v>3660800</v>
      </c>
      <c r="K147" s="24">
        <v>0</v>
      </c>
      <c r="L147" s="8">
        <v>101.7</v>
      </c>
      <c r="M147" s="8">
        <v>3933300</v>
      </c>
      <c r="N147" s="24">
        <v>3933300</v>
      </c>
      <c r="O147" s="24">
        <v>0</v>
      </c>
      <c r="P147" s="8">
        <v>107.4</v>
      </c>
      <c r="Q147" s="8">
        <v>4187500</v>
      </c>
      <c r="R147" s="24">
        <v>4187500</v>
      </c>
      <c r="S147" s="24">
        <v>0</v>
      </c>
      <c r="T147" s="8">
        <v>106.5</v>
      </c>
    </row>
    <row r="148" spans="1:20" ht="15.75">
      <c r="A148" s="22"/>
      <c r="B148" s="22" t="s">
        <v>152</v>
      </c>
      <c r="C148" s="22" t="s">
        <v>155</v>
      </c>
      <c r="D148" s="22" t="s">
        <v>139</v>
      </c>
      <c r="E148" s="23" t="s">
        <v>140</v>
      </c>
      <c r="F148" s="24">
        <v>3601000</v>
      </c>
      <c r="G148" s="24">
        <v>3601000</v>
      </c>
      <c r="H148" s="8">
        <v>3601000</v>
      </c>
      <c r="I148" s="8">
        <v>3660800</v>
      </c>
      <c r="J148" s="24">
        <v>3660800</v>
      </c>
      <c r="K148" s="24">
        <v>0</v>
      </c>
      <c r="L148" s="8">
        <v>101.7</v>
      </c>
      <c r="M148" s="8">
        <v>3933300</v>
      </c>
      <c r="N148" s="24">
        <v>3933300</v>
      </c>
      <c r="O148" s="24">
        <v>0</v>
      </c>
      <c r="P148" s="8">
        <v>107.4</v>
      </c>
      <c r="Q148" s="8">
        <v>4187500</v>
      </c>
      <c r="R148" s="24">
        <v>4187500</v>
      </c>
      <c r="S148" s="24">
        <v>0</v>
      </c>
      <c r="T148" s="8">
        <v>106.5</v>
      </c>
    </row>
    <row r="149" spans="1:20" ht="15.75">
      <c r="A149" s="25" t="s">
        <v>75</v>
      </c>
      <c r="B149" s="25" t="s">
        <v>152</v>
      </c>
      <c r="C149" s="25" t="s">
        <v>155</v>
      </c>
      <c r="D149" s="25" t="s">
        <v>139</v>
      </c>
      <c r="E149" s="26" t="s">
        <v>132</v>
      </c>
      <c r="F149" s="27">
        <v>3601000</v>
      </c>
      <c r="G149" s="27">
        <v>3601000</v>
      </c>
      <c r="H149" s="9">
        <v>3601000</v>
      </c>
      <c r="I149" s="9">
        <v>3660800</v>
      </c>
      <c r="J149" s="27">
        <v>3660800</v>
      </c>
      <c r="K149" s="27">
        <v>0</v>
      </c>
      <c r="L149" s="9">
        <v>101.7</v>
      </c>
      <c r="M149" s="9">
        <v>3933300</v>
      </c>
      <c r="N149" s="27">
        <v>3933300</v>
      </c>
      <c r="O149" s="27">
        <v>0</v>
      </c>
      <c r="P149" s="9">
        <v>107.4</v>
      </c>
      <c r="Q149" s="9">
        <v>4187500</v>
      </c>
      <c r="R149" s="27">
        <v>4187500</v>
      </c>
      <c r="S149" s="27">
        <v>0</v>
      </c>
      <c r="T149" s="9">
        <v>106.5</v>
      </c>
    </row>
    <row r="150" spans="1:20" ht="47.25">
      <c r="A150" s="22" t="s">
        <v>75</v>
      </c>
      <c r="B150" s="22" t="s">
        <v>152</v>
      </c>
      <c r="C150" s="22" t="s">
        <v>155</v>
      </c>
      <c r="D150" s="22" t="s">
        <v>139</v>
      </c>
      <c r="E150" s="23" t="s">
        <v>157</v>
      </c>
      <c r="F150" s="24">
        <v>3601000</v>
      </c>
      <c r="G150" s="24">
        <v>3601000</v>
      </c>
      <c r="H150" s="8">
        <v>3601000</v>
      </c>
      <c r="I150" s="8">
        <v>3660800</v>
      </c>
      <c r="J150" s="24">
        <v>3660800</v>
      </c>
      <c r="K150" s="24">
        <v>0</v>
      </c>
      <c r="L150" s="8">
        <v>101.7</v>
      </c>
      <c r="M150" s="8">
        <v>3933300</v>
      </c>
      <c r="N150" s="24">
        <v>3933300</v>
      </c>
      <c r="O150" s="24">
        <v>0</v>
      </c>
      <c r="P150" s="8">
        <v>107.4</v>
      </c>
      <c r="Q150" s="8">
        <v>4187500</v>
      </c>
      <c r="R150" s="24">
        <v>4187500</v>
      </c>
      <c r="S150" s="24">
        <v>0</v>
      </c>
      <c r="T150" s="8">
        <v>106.5</v>
      </c>
    </row>
    <row r="151" spans="1:20" ht="15.75">
      <c r="A151" s="22"/>
      <c r="B151" s="22" t="s">
        <v>152</v>
      </c>
      <c r="C151" s="22" t="s">
        <v>158</v>
      </c>
      <c r="D151" s="22"/>
      <c r="E151" s="23" t="s">
        <v>159</v>
      </c>
      <c r="F151" s="24">
        <v>22274700</v>
      </c>
      <c r="G151" s="24">
        <v>22274700</v>
      </c>
      <c r="H151" s="8">
        <v>17091753.9</v>
      </c>
      <c r="I151" s="8">
        <v>25180800</v>
      </c>
      <c r="J151" s="24">
        <v>25180800</v>
      </c>
      <c r="K151" s="24">
        <v>0</v>
      </c>
      <c r="L151" s="8">
        <v>113</v>
      </c>
      <c r="M151" s="8">
        <v>27022800</v>
      </c>
      <c r="N151" s="24">
        <v>27022800</v>
      </c>
      <c r="O151" s="24">
        <v>0</v>
      </c>
      <c r="P151" s="8">
        <v>107.3</v>
      </c>
      <c r="Q151" s="8">
        <v>29752100</v>
      </c>
      <c r="R151" s="24">
        <v>29752100</v>
      </c>
      <c r="S151" s="24">
        <v>0</v>
      </c>
      <c r="T151" s="8">
        <v>110.1</v>
      </c>
    </row>
    <row r="152" spans="1:20" ht="15.75">
      <c r="A152" s="22"/>
      <c r="B152" s="22" t="s">
        <v>152</v>
      </c>
      <c r="C152" s="22" t="s">
        <v>158</v>
      </c>
      <c r="D152" s="22" t="s">
        <v>139</v>
      </c>
      <c r="E152" s="23" t="s">
        <v>140</v>
      </c>
      <c r="F152" s="24">
        <v>22274700</v>
      </c>
      <c r="G152" s="24">
        <v>22274700</v>
      </c>
      <c r="H152" s="8">
        <v>17091753.9</v>
      </c>
      <c r="I152" s="8">
        <v>25180800</v>
      </c>
      <c r="J152" s="24">
        <v>25180800</v>
      </c>
      <c r="K152" s="24">
        <v>0</v>
      </c>
      <c r="L152" s="8">
        <v>113</v>
      </c>
      <c r="M152" s="8">
        <v>27022800</v>
      </c>
      <c r="N152" s="24">
        <v>27022800</v>
      </c>
      <c r="O152" s="24">
        <v>0</v>
      </c>
      <c r="P152" s="8">
        <v>107.3</v>
      </c>
      <c r="Q152" s="8">
        <v>29752100</v>
      </c>
      <c r="R152" s="24">
        <v>29752100</v>
      </c>
      <c r="S152" s="24">
        <v>0</v>
      </c>
      <c r="T152" s="8">
        <v>110.1</v>
      </c>
    </row>
    <row r="153" spans="1:20" ht="15.75">
      <c r="A153" s="25" t="s">
        <v>75</v>
      </c>
      <c r="B153" s="25" t="s">
        <v>152</v>
      </c>
      <c r="C153" s="25" t="s">
        <v>158</v>
      </c>
      <c r="D153" s="25" t="s">
        <v>139</v>
      </c>
      <c r="E153" s="26" t="s">
        <v>132</v>
      </c>
      <c r="F153" s="27">
        <v>22274700</v>
      </c>
      <c r="G153" s="27">
        <v>22274700</v>
      </c>
      <c r="H153" s="9">
        <v>17091753.9</v>
      </c>
      <c r="I153" s="9">
        <v>25180800</v>
      </c>
      <c r="J153" s="27">
        <v>25180800</v>
      </c>
      <c r="K153" s="27">
        <v>0</v>
      </c>
      <c r="L153" s="9">
        <v>113</v>
      </c>
      <c r="M153" s="9">
        <v>27022800</v>
      </c>
      <c r="N153" s="27">
        <v>27022800</v>
      </c>
      <c r="O153" s="27">
        <v>0</v>
      </c>
      <c r="P153" s="9">
        <v>107.3</v>
      </c>
      <c r="Q153" s="9">
        <v>29752100</v>
      </c>
      <c r="R153" s="27">
        <v>29752100</v>
      </c>
      <c r="S153" s="27">
        <v>0</v>
      </c>
      <c r="T153" s="9">
        <v>110.1</v>
      </c>
    </row>
    <row r="154" spans="1:20" ht="31.5">
      <c r="A154" s="22" t="s">
        <v>75</v>
      </c>
      <c r="B154" s="22" t="s">
        <v>152</v>
      </c>
      <c r="C154" s="22" t="s">
        <v>158</v>
      </c>
      <c r="D154" s="22" t="s">
        <v>139</v>
      </c>
      <c r="E154" s="23" t="s">
        <v>160</v>
      </c>
      <c r="F154" s="24">
        <v>21727300</v>
      </c>
      <c r="G154" s="24">
        <v>21727300</v>
      </c>
      <c r="H154" s="8">
        <v>16548000</v>
      </c>
      <c r="I154" s="8">
        <v>24633400</v>
      </c>
      <c r="J154" s="24">
        <v>24633400</v>
      </c>
      <c r="K154" s="24">
        <v>0</v>
      </c>
      <c r="L154" s="8">
        <v>113.4</v>
      </c>
      <c r="M154" s="8">
        <v>27022800</v>
      </c>
      <c r="N154" s="24">
        <v>27022800</v>
      </c>
      <c r="O154" s="24">
        <v>0</v>
      </c>
      <c r="P154" s="8">
        <v>109.7</v>
      </c>
      <c r="Q154" s="8">
        <v>29752100</v>
      </c>
      <c r="R154" s="24">
        <v>29752100</v>
      </c>
      <c r="S154" s="24">
        <v>0</v>
      </c>
      <c r="T154" s="8">
        <v>110.1</v>
      </c>
    </row>
    <row r="155" spans="1:20" ht="31.5">
      <c r="A155" s="22" t="s">
        <v>75</v>
      </c>
      <c r="B155" s="22" t="s">
        <v>152</v>
      </c>
      <c r="C155" s="22" t="s">
        <v>158</v>
      </c>
      <c r="D155" s="22" t="s">
        <v>139</v>
      </c>
      <c r="E155" s="23" t="s">
        <v>161</v>
      </c>
      <c r="F155" s="24">
        <v>547400</v>
      </c>
      <c r="G155" s="24">
        <v>547400</v>
      </c>
      <c r="H155" s="8">
        <v>543753.9</v>
      </c>
      <c r="I155" s="8">
        <v>547400</v>
      </c>
      <c r="J155" s="24">
        <v>547400</v>
      </c>
      <c r="K155" s="24">
        <v>0</v>
      </c>
      <c r="L155" s="8">
        <v>100</v>
      </c>
      <c r="M155" s="8">
        <v>0</v>
      </c>
      <c r="N155" s="24">
        <v>0</v>
      </c>
      <c r="O155" s="24">
        <v>0</v>
      </c>
      <c r="P155" s="8">
        <v>0</v>
      </c>
      <c r="Q155" s="8">
        <v>0</v>
      </c>
      <c r="R155" s="24">
        <v>0</v>
      </c>
      <c r="S155" s="24">
        <v>0</v>
      </c>
      <c r="T155" s="8">
        <v>0</v>
      </c>
    </row>
    <row r="156" spans="1:20" ht="15.75">
      <c r="A156" s="22"/>
      <c r="B156" s="22" t="s">
        <v>162</v>
      </c>
      <c r="C156" s="22"/>
      <c r="D156" s="22"/>
      <c r="E156" s="23" t="s">
        <v>163</v>
      </c>
      <c r="F156" s="24">
        <v>80953971.66</v>
      </c>
      <c r="G156" s="24">
        <v>80953971.66</v>
      </c>
      <c r="H156" s="8">
        <v>0</v>
      </c>
      <c r="I156" s="8">
        <v>0</v>
      </c>
      <c r="J156" s="24">
        <v>0</v>
      </c>
      <c r="K156" s="24">
        <v>0</v>
      </c>
      <c r="L156" s="8">
        <v>0</v>
      </c>
      <c r="M156" s="8">
        <v>0</v>
      </c>
      <c r="N156" s="24">
        <v>0</v>
      </c>
      <c r="O156" s="24">
        <v>0</v>
      </c>
      <c r="P156" s="8">
        <v>0</v>
      </c>
      <c r="Q156" s="8">
        <v>0</v>
      </c>
      <c r="R156" s="24">
        <v>0</v>
      </c>
      <c r="S156" s="24">
        <v>0</v>
      </c>
      <c r="T156" s="8">
        <v>0</v>
      </c>
    </row>
    <row r="157" spans="1:20" ht="15.75">
      <c r="A157" s="22"/>
      <c r="B157" s="22" t="s">
        <v>162</v>
      </c>
      <c r="C157" s="22" t="s">
        <v>164</v>
      </c>
      <c r="D157" s="22"/>
      <c r="E157" s="23" t="s">
        <v>163</v>
      </c>
      <c r="F157" s="24">
        <v>80953971.66</v>
      </c>
      <c r="G157" s="24">
        <v>80953971.66</v>
      </c>
      <c r="H157" s="8">
        <v>0</v>
      </c>
      <c r="I157" s="8">
        <v>0</v>
      </c>
      <c r="J157" s="24">
        <v>0</v>
      </c>
      <c r="K157" s="24">
        <v>0</v>
      </c>
      <c r="L157" s="8">
        <v>0</v>
      </c>
      <c r="M157" s="8">
        <v>0</v>
      </c>
      <c r="N157" s="24">
        <v>0</v>
      </c>
      <c r="O157" s="24">
        <v>0</v>
      </c>
      <c r="P157" s="8">
        <v>0</v>
      </c>
      <c r="Q157" s="8">
        <v>0</v>
      </c>
      <c r="R157" s="24">
        <v>0</v>
      </c>
      <c r="S157" s="24">
        <v>0</v>
      </c>
      <c r="T157" s="8">
        <v>0</v>
      </c>
    </row>
    <row r="158" spans="1:20" ht="15.75">
      <c r="A158" s="22"/>
      <c r="B158" s="22" t="s">
        <v>162</v>
      </c>
      <c r="C158" s="22" t="s">
        <v>164</v>
      </c>
      <c r="D158" s="22" t="s">
        <v>165</v>
      </c>
      <c r="E158" s="23" t="s">
        <v>166</v>
      </c>
      <c r="F158" s="24">
        <v>80953971.66</v>
      </c>
      <c r="G158" s="24">
        <v>80953971.66</v>
      </c>
      <c r="H158" s="8">
        <v>0</v>
      </c>
      <c r="I158" s="8">
        <v>0</v>
      </c>
      <c r="J158" s="24">
        <v>0</v>
      </c>
      <c r="K158" s="24">
        <v>0</v>
      </c>
      <c r="L158" s="8">
        <v>0</v>
      </c>
      <c r="M158" s="8">
        <v>0</v>
      </c>
      <c r="N158" s="24">
        <v>0</v>
      </c>
      <c r="O158" s="24">
        <v>0</v>
      </c>
      <c r="P158" s="8">
        <v>0</v>
      </c>
      <c r="Q158" s="8">
        <v>0</v>
      </c>
      <c r="R158" s="24">
        <v>0</v>
      </c>
      <c r="S158" s="24">
        <v>0</v>
      </c>
      <c r="T158" s="8">
        <v>0</v>
      </c>
    </row>
    <row r="159" spans="1:20" ht="63">
      <c r="A159" s="25" t="s">
        <v>69</v>
      </c>
      <c r="B159" s="25" t="s">
        <v>162</v>
      </c>
      <c r="C159" s="25" t="s">
        <v>164</v>
      </c>
      <c r="D159" s="25" t="s">
        <v>165</v>
      </c>
      <c r="E159" s="26" t="s">
        <v>167</v>
      </c>
      <c r="F159" s="27">
        <v>80953971.66</v>
      </c>
      <c r="G159" s="27">
        <v>80953971.66</v>
      </c>
      <c r="H159" s="9">
        <v>0</v>
      </c>
      <c r="I159" s="9">
        <v>0</v>
      </c>
      <c r="J159" s="27">
        <v>0</v>
      </c>
      <c r="K159" s="27">
        <v>0</v>
      </c>
      <c r="L159" s="9">
        <v>0</v>
      </c>
      <c r="M159" s="9">
        <v>0</v>
      </c>
      <c r="N159" s="27">
        <v>0</v>
      </c>
      <c r="O159" s="27">
        <v>0</v>
      </c>
      <c r="P159" s="9">
        <v>0</v>
      </c>
      <c r="Q159" s="9">
        <v>0</v>
      </c>
      <c r="R159" s="27">
        <v>0</v>
      </c>
      <c r="S159" s="27">
        <v>0</v>
      </c>
      <c r="T159" s="9">
        <v>0</v>
      </c>
    </row>
    <row r="160" spans="1:20" ht="15.75">
      <c r="A160" s="22"/>
      <c r="B160" s="22" t="s">
        <v>168</v>
      </c>
      <c r="C160" s="22"/>
      <c r="D160" s="22"/>
      <c r="E160" s="23" t="s">
        <v>169</v>
      </c>
      <c r="F160" s="24">
        <v>14858190</v>
      </c>
      <c r="G160" s="24">
        <v>14857690</v>
      </c>
      <c r="H160" s="8">
        <v>4153591.79</v>
      </c>
      <c r="I160" s="8">
        <v>0</v>
      </c>
      <c r="J160" s="24">
        <v>0</v>
      </c>
      <c r="K160" s="24">
        <v>0</v>
      </c>
      <c r="L160" s="8">
        <v>0</v>
      </c>
      <c r="M160" s="8">
        <v>0</v>
      </c>
      <c r="N160" s="24">
        <v>0</v>
      </c>
      <c r="O160" s="24">
        <v>0</v>
      </c>
      <c r="P160" s="8">
        <v>0</v>
      </c>
      <c r="Q160" s="8">
        <v>0</v>
      </c>
      <c r="R160" s="24">
        <v>0</v>
      </c>
      <c r="S160" s="24">
        <v>0</v>
      </c>
      <c r="T160" s="8">
        <v>0</v>
      </c>
    </row>
    <row r="161" spans="1:20" ht="31.5">
      <c r="A161" s="22"/>
      <c r="B161" s="22" t="s">
        <v>168</v>
      </c>
      <c r="C161" s="22" t="s">
        <v>170</v>
      </c>
      <c r="D161" s="22"/>
      <c r="E161" s="23" t="s">
        <v>171</v>
      </c>
      <c r="F161" s="24">
        <v>736800</v>
      </c>
      <c r="G161" s="24">
        <v>736300</v>
      </c>
      <c r="H161" s="8">
        <v>576591.79</v>
      </c>
      <c r="I161" s="8">
        <v>0</v>
      </c>
      <c r="J161" s="24">
        <v>0</v>
      </c>
      <c r="K161" s="24">
        <v>0</v>
      </c>
      <c r="L161" s="8">
        <v>0</v>
      </c>
      <c r="M161" s="8">
        <v>0</v>
      </c>
      <c r="N161" s="24">
        <v>0</v>
      </c>
      <c r="O161" s="24">
        <v>0</v>
      </c>
      <c r="P161" s="8">
        <v>0</v>
      </c>
      <c r="Q161" s="8">
        <v>0</v>
      </c>
      <c r="R161" s="24">
        <v>0</v>
      </c>
      <c r="S161" s="24">
        <v>0</v>
      </c>
      <c r="T161" s="8">
        <v>0</v>
      </c>
    </row>
    <row r="162" spans="1:20" ht="15.75">
      <c r="A162" s="22"/>
      <c r="B162" s="22" t="s">
        <v>168</v>
      </c>
      <c r="C162" s="22" t="s">
        <v>170</v>
      </c>
      <c r="D162" s="22" t="s">
        <v>27</v>
      </c>
      <c r="E162" s="23" t="s">
        <v>28</v>
      </c>
      <c r="F162" s="24">
        <v>736800</v>
      </c>
      <c r="G162" s="24">
        <v>736300</v>
      </c>
      <c r="H162" s="8">
        <v>576591.79</v>
      </c>
      <c r="I162" s="8">
        <v>0</v>
      </c>
      <c r="J162" s="24">
        <v>0</v>
      </c>
      <c r="K162" s="24">
        <v>0</v>
      </c>
      <c r="L162" s="8">
        <v>0</v>
      </c>
      <c r="M162" s="8">
        <v>0</v>
      </c>
      <c r="N162" s="24">
        <v>0</v>
      </c>
      <c r="O162" s="24">
        <v>0</v>
      </c>
      <c r="P162" s="8">
        <v>0</v>
      </c>
      <c r="Q162" s="8">
        <v>0</v>
      </c>
      <c r="R162" s="24">
        <v>0</v>
      </c>
      <c r="S162" s="24">
        <v>0</v>
      </c>
      <c r="T162" s="8">
        <v>0</v>
      </c>
    </row>
    <row r="163" spans="1:20" ht="63">
      <c r="A163" s="25" t="s">
        <v>63</v>
      </c>
      <c r="B163" s="25" t="s">
        <v>168</v>
      </c>
      <c r="C163" s="25" t="s">
        <v>170</v>
      </c>
      <c r="D163" s="25" t="s">
        <v>27</v>
      </c>
      <c r="E163" s="26" t="s">
        <v>172</v>
      </c>
      <c r="F163" s="27">
        <v>736800</v>
      </c>
      <c r="G163" s="27">
        <v>736300</v>
      </c>
      <c r="H163" s="9">
        <v>576591.79</v>
      </c>
      <c r="I163" s="9">
        <v>0</v>
      </c>
      <c r="J163" s="27">
        <v>0</v>
      </c>
      <c r="K163" s="27">
        <v>0</v>
      </c>
      <c r="L163" s="9">
        <v>0</v>
      </c>
      <c r="M163" s="9">
        <v>0</v>
      </c>
      <c r="N163" s="27">
        <v>0</v>
      </c>
      <c r="O163" s="27">
        <v>0</v>
      </c>
      <c r="P163" s="9">
        <v>0</v>
      </c>
      <c r="Q163" s="9">
        <v>0</v>
      </c>
      <c r="R163" s="27">
        <v>0</v>
      </c>
      <c r="S163" s="27">
        <v>0</v>
      </c>
      <c r="T163" s="9">
        <v>0</v>
      </c>
    </row>
    <row r="164" spans="1:20" ht="15.75">
      <c r="A164" s="22"/>
      <c r="B164" s="22" t="s">
        <v>168</v>
      </c>
      <c r="C164" s="22" t="s">
        <v>173</v>
      </c>
      <c r="D164" s="22"/>
      <c r="E164" s="23" t="s">
        <v>174</v>
      </c>
      <c r="F164" s="24">
        <v>285590</v>
      </c>
      <c r="G164" s="24">
        <v>285590</v>
      </c>
      <c r="H164" s="8">
        <v>0</v>
      </c>
      <c r="I164" s="8">
        <v>0</v>
      </c>
      <c r="J164" s="24">
        <v>0</v>
      </c>
      <c r="K164" s="24">
        <v>0</v>
      </c>
      <c r="L164" s="8">
        <v>0</v>
      </c>
      <c r="M164" s="8">
        <v>0</v>
      </c>
      <c r="N164" s="24">
        <v>0</v>
      </c>
      <c r="O164" s="24">
        <v>0</v>
      </c>
      <c r="P164" s="8">
        <v>0</v>
      </c>
      <c r="Q164" s="8">
        <v>0</v>
      </c>
      <c r="R164" s="24">
        <v>0</v>
      </c>
      <c r="S164" s="24">
        <v>0</v>
      </c>
      <c r="T164" s="8">
        <v>0</v>
      </c>
    </row>
    <row r="165" spans="1:20" ht="15.75">
      <c r="A165" s="22"/>
      <c r="B165" s="22" t="s">
        <v>168</v>
      </c>
      <c r="C165" s="22" t="s">
        <v>173</v>
      </c>
      <c r="D165" s="22" t="s">
        <v>27</v>
      </c>
      <c r="E165" s="23" t="s">
        <v>28</v>
      </c>
      <c r="F165" s="24">
        <v>285590</v>
      </c>
      <c r="G165" s="24">
        <v>285590</v>
      </c>
      <c r="H165" s="8">
        <v>0</v>
      </c>
      <c r="I165" s="8">
        <v>0</v>
      </c>
      <c r="J165" s="24">
        <v>0</v>
      </c>
      <c r="K165" s="24">
        <v>0</v>
      </c>
      <c r="L165" s="8">
        <v>0</v>
      </c>
      <c r="M165" s="8">
        <v>0</v>
      </c>
      <c r="N165" s="24">
        <v>0</v>
      </c>
      <c r="O165" s="24">
        <v>0</v>
      </c>
      <c r="P165" s="8">
        <v>0</v>
      </c>
      <c r="Q165" s="8">
        <v>0</v>
      </c>
      <c r="R165" s="24">
        <v>0</v>
      </c>
      <c r="S165" s="24">
        <v>0</v>
      </c>
      <c r="T165" s="8">
        <v>0</v>
      </c>
    </row>
    <row r="166" spans="1:20" ht="15.75">
      <c r="A166" s="25" t="s">
        <v>35</v>
      </c>
      <c r="B166" s="25" t="s">
        <v>168</v>
      </c>
      <c r="C166" s="25" t="s">
        <v>173</v>
      </c>
      <c r="D166" s="25" t="s">
        <v>27</v>
      </c>
      <c r="E166" s="26" t="s">
        <v>36</v>
      </c>
      <c r="F166" s="27">
        <v>285590</v>
      </c>
      <c r="G166" s="27">
        <v>285590</v>
      </c>
      <c r="H166" s="9">
        <v>0</v>
      </c>
      <c r="I166" s="9">
        <v>0</v>
      </c>
      <c r="J166" s="27">
        <v>0</v>
      </c>
      <c r="K166" s="27">
        <v>0</v>
      </c>
      <c r="L166" s="9">
        <v>0</v>
      </c>
      <c r="M166" s="9">
        <v>0</v>
      </c>
      <c r="N166" s="27">
        <v>0</v>
      </c>
      <c r="O166" s="27">
        <v>0</v>
      </c>
      <c r="P166" s="9">
        <v>0</v>
      </c>
      <c r="Q166" s="9">
        <v>0</v>
      </c>
      <c r="R166" s="27">
        <v>0</v>
      </c>
      <c r="S166" s="27">
        <v>0</v>
      </c>
      <c r="T166" s="9">
        <v>0</v>
      </c>
    </row>
    <row r="167" spans="1:20" ht="47.25">
      <c r="A167" s="22" t="s">
        <v>35</v>
      </c>
      <c r="B167" s="22" t="s">
        <v>168</v>
      </c>
      <c r="C167" s="22" t="s">
        <v>173</v>
      </c>
      <c r="D167" s="22" t="s">
        <v>27</v>
      </c>
      <c r="E167" s="23" t="s">
        <v>175</v>
      </c>
      <c r="F167" s="24">
        <v>285590</v>
      </c>
      <c r="G167" s="24">
        <v>285590</v>
      </c>
      <c r="H167" s="8">
        <v>0</v>
      </c>
      <c r="I167" s="8">
        <v>0</v>
      </c>
      <c r="J167" s="24">
        <v>0</v>
      </c>
      <c r="K167" s="24">
        <v>0</v>
      </c>
      <c r="L167" s="8">
        <v>0</v>
      </c>
      <c r="M167" s="8">
        <v>0</v>
      </c>
      <c r="N167" s="24">
        <v>0</v>
      </c>
      <c r="O167" s="24">
        <v>0</v>
      </c>
      <c r="P167" s="8">
        <v>0</v>
      </c>
      <c r="Q167" s="8">
        <v>0</v>
      </c>
      <c r="R167" s="24">
        <v>0</v>
      </c>
      <c r="S167" s="24">
        <v>0</v>
      </c>
      <c r="T167" s="8">
        <v>0</v>
      </c>
    </row>
    <row r="168" spans="1:20" ht="15.75">
      <c r="A168" s="22"/>
      <c r="B168" s="22" t="s">
        <v>168</v>
      </c>
      <c r="C168" s="22" t="s">
        <v>176</v>
      </c>
      <c r="D168" s="22"/>
      <c r="E168" s="23" t="s">
        <v>177</v>
      </c>
      <c r="F168" s="24">
        <v>4635800</v>
      </c>
      <c r="G168" s="24">
        <v>4635800</v>
      </c>
      <c r="H168" s="8">
        <v>0</v>
      </c>
      <c r="I168" s="8">
        <v>0</v>
      </c>
      <c r="J168" s="24">
        <v>0</v>
      </c>
      <c r="K168" s="24">
        <v>0</v>
      </c>
      <c r="L168" s="8">
        <v>0</v>
      </c>
      <c r="M168" s="8">
        <v>0</v>
      </c>
      <c r="N168" s="24">
        <v>0</v>
      </c>
      <c r="O168" s="24">
        <v>0</v>
      </c>
      <c r="P168" s="8">
        <v>0</v>
      </c>
      <c r="Q168" s="8">
        <v>0</v>
      </c>
      <c r="R168" s="24">
        <v>0</v>
      </c>
      <c r="S168" s="24">
        <v>0</v>
      </c>
      <c r="T168" s="8">
        <v>0</v>
      </c>
    </row>
    <row r="169" spans="1:20" ht="15.75">
      <c r="A169" s="22"/>
      <c r="B169" s="22" t="s">
        <v>168</v>
      </c>
      <c r="C169" s="22" t="s">
        <v>176</v>
      </c>
      <c r="D169" s="22" t="s">
        <v>27</v>
      </c>
      <c r="E169" s="23" t="s">
        <v>28</v>
      </c>
      <c r="F169" s="24">
        <v>4635800</v>
      </c>
      <c r="G169" s="24">
        <v>4635800</v>
      </c>
      <c r="H169" s="8">
        <v>0</v>
      </c>
      <c r="I169" s="8">
        <v>0</v>
      </c>
      <c r="J169" s="24">
        <v>0</v>
      </c>
      <c r="K169" s="24">
        <v>0</v>
      </c>
      <c r="L169" s="8">
        <v>0</v>
      </c>
      <c r="M169" s="8">
        <v>0</v>
      </c>
      <c r="N169" s="24">
        <v>0</v>
      </c>
      <c r="O169" s="24">
        <v>0</v>
      </c>
      <c r="P169" s="8">
        <v>0</v>
      </c>
      <c r="Q169" s="8">
        <v>0</v>
      </c>
      <c r="R169" s="24">
        <v>0</v>
      </c>
      <c r="S169" s="24">
        <v>0</v>
      </c>
      <c r="T169" s="8">
        <v>0</v>
      </c>
    </row>
    <row r="170" spans="1:20" ht="15.75">
      <c r="A170" s="25" t="s">
        <v>35</v>
      </c>
      <c r="B170" s="25" t="s">
        <v>168</v>
      </c>
      <c r="C170" s="25" t="s">
        <v>176</v>
      </c>
      <c r="D170" s="25" t="s">
        <v>27</v>
      </c>
      <c r="E170" s="26" t="s">
        <v>36</v>
      </c>
      <c r="F170" s="27">
        <v>3406331</v>
      </c>
      <c r="G170" s="27">
        <v>3406331</v>
      </c>
      <c r="H170" s="9">
        <v>0</v>
      </c>
      <c r="I170" s="9">
        <v>0</v>
      </c>
      <c r="J170" s="27">
        <v>0</v>
      </c>
      <c r="K170" s="27">
        <v>0</v>
      </c>
      <c r="L170" s="9">
        <v>0</v>
      </c>
      <c r="M170" s="9">
        <v>0</v>
      </c>
      <c r="N170" s="27">
        <v>0</v>
      </c>
      <c r="O170" s="27">
        <v>0</v>
      </c>
      <c r="P170" s="9">
        <v>0</v>
      </c>
      <c r="Q170" s="9">
        <v>0</v>
      </c>
      <c r="R170" s="27">
        <v>0</v>
      </c>
      <c r="S170" s="27">
        <v>0</v>
      </c>
      <c r="T170" s="9">
        <v>0</v>
      </c>
    </row>
    <row r="171" spans="1:20" ht="47.25">
      <c r="A171" s="22" t="s">
        <v>35</v>
      </c>
      <c r="B171" s="22" t="s">
        <v>168</v>
      </c>
      <c r="C171" s="22" t="s">
        <v>176</v>
      </c>
      <c r="D171" s="22" t="s">
        <v>27</v>
      </c>
      <c r="E171" s="23" t="s">
        <v>178</v>
      </c>
      <c r="F171" s="24">
        <v>756331</v>
      </c>
      <c r="G171" s="24">
        <v>756331</v>
      </c>
      <c r="H171" s="8">
        <v>0</v>
      </c>
      <c r="I171" s="8">
        <v>0</v>
      </c>
      <c r="J171" s="24">
        <v>0</v>
      </c>
      <c r="K171" s="24">
        <v>0</v>
      </c>
      <c r="L171" s="8">
        <v>0</v>
      </c>
      <c r="M171" s="8">
        <v>0</v>
      </c>
      <c r="N171" s="24">
        <v>0</v>
      </c>
      <c r="O171" s="24">
        <v>0</v>
      </c>
      <c r="P171" s="8">
        <v>0</v>
      </c>
      <c r="Q171" s="8">
        <v>0</v>
      </c>
      <c r="R171" s="24">
        <v>0</v>
      </c>
      <c r="S171" s="24">
        <v>0</v>
      </c>
      <c r="T171" s="8">
        <v>0</v>
      </c>
    </row>
    <row r="172" spans="1:20" ht="47.25">
      <c r="A172" s="22" t="s">
        <v>35</v>
      </c>
      <c r="B172" s="22" t="s">
        <v>168</v>
      </c>
      <c r="C172" s="22" t="s">
        <v>176</v>
      </c>
      <c r="D172" s="22" t="s">
        <v>27</v>
      </c>
      <c r="E172" s="23" t="s">
        <v>175</v>
      </c>
      <c r="F172" s="24">
        <v>2650000</v>
      </c>
      <c r="G172" s="24">
        <v>2650000</v>
      </c>
      <c r="H172" s="8">
        <v>0</v>
      </c>
      <c r="I172" s="8">
        <v>0</v>
      </c>
      <c r="J172" s="24">
        <v>0</v>
      </c>
      <c r="K172" s="24">
        <v>0</v>
      </c>
      <c r="L172" s="8">
        <v>0</v>
      </c>
      <c r="M172" s="8">
        <v>0</v>
      </c>
      <c r="N172" s="24">
        <v>0</v>
      </c>
      <c r="O172" s="24">
        <v>0</v>
      </c>
      <c r="P172" s="8">
        <v>0</v>
      </c>
      <c r="Q172" s="8">
        <v>0</v>
      </c>
      <c r="R172" s="24">
        <v>0</v>
      </c>
      <c r="S172" s="24">
        <v>0</v>
      </c>
      <c r="T172" s="8">
        <v>0</v>
      </c>
    </row>
    <row r="173" spans="1:20" ht="47.25">
      <c r="A173" s="25" t="s">
        <v>75</v>
      </c>
      <c r="B173" s="25" t="s">
        <v>168</v>
      </c>
      <c r="C173" s="25" t="s">
        <v>176</v>
      </c>
      <c r="D173" s="25" t="s">
        <v>27</v>
      </c>
      <c r="E173" s="26" t="s">
        <v>179</v>
      </c>
      <c r="F173" s="27">
        <v>1229469</v>
      </c>
      <c r="G173" s="27">
        <v>1229469</v>
      </c>
      <c r="H173" s="9">
        <v>0</v>
      </c>
      <c r="I173" s="9">
        <v>0</v>
      </c>
      <c r="J173" s="27">
        <v>0</v>
      </c>
      <c r="K173" s="27">
        <v>0</v>
      </c>
      <c r="L173" s="9">
        <v>0</v>
      </c>
      <c r="M173" s="9">
        <v>0</v>
      </c>
      <c r="N173" s="27">
        <v>0</v>
      </c>
      <c r="O173" s="27">
        <v>0</v>
      </c>
      <c r="P173" s="9">
        <v>0</v>
      </c>
      <c r="Q173" s="9">
        <v>0</v>
      </c>
      <c r="R173" s="27">
        <v>0</v>
      </c>
      <c r="S173" s="27">
        <v>0</v>
      </c>
      <c r="T173" s="9">
        <v>0</v>
      </c>
    </row>
    <row r="174" spans="1:20" ht="31.5">
      <c r="A174" s="22"/>
      <c r="B174" s="22" t="s">
        <v>168</v>
      </c>
      <c r="C174" s="22" t="s">
        <v>85</v>
      </c>
      <c r="D174" s="22"/>
      <c r="E174" s="23" t="s">
        <v>86</v>
      </c>
      <c r="F174" s="24">
        <v>9200000</v>
      </c>
      <c r="G174" s="24">
        <v>9200000</v>
      </c>
      <c r="H174" s="8">
        <v>3577000</v>
      </c>
      <c r="I174" s="8">
        <v>0</v>
      </c>
      <c r="J174" s="24">
        <v>0</v>
      </c>
      <c r="K174" s="24">
        <v>0</v>
      </c>
      <c r="L174" s="8">
        <v>0</v>
      </c>
      <c r="M174" s="8">
        <v>0</v>
      </c>
      <c r="N174" s="24">
        <v>0</v>
      </c>
      <c r="O174" s="24">
        <v>0</v>
      </c>
      <c r="P174" s="8">
        <v>0</v>
      </c>
      <c r="Q174" s="8">
        <v>0</v>
      </c>
      <c r="R174" s="24">
        <v>0</v>
      </c>
      <c r="S174" s="24">
        <v>0</v>
      </c>
      <c r="T174" s="8">
        <v>0</v>
      </c>
    </row>
    <row r="175" spans="1:20" ht="15.75">
      <c r="A175" s="22"/>
      <c r="B175" s="22" t="s">
        <v>168</v>
      </c>
      <c r="C175" s="22" t="s">
        <v>85</v>
      </c>
      <c r="D175" s="22" t="s">
        <v>27</v>
      </c>
      <c r="E175" s="23" t="s">
        <v>28</v>
      </c>
      <c r="F175" s="24">
        <v>9200000</v>
      </c>
      <c r="G175" s="24">
        <v>9200000</v>
      </c>
      <c r="H175" s="8">
        <v>3577000</v>
      </c>
      <c r="I175" s="8">
        <v>0</v>
      </c>
      <c r="J175" s="24">
        <v>0</v>
      </c>
      <c r="K175" s="24">
        <v>0</v>
      </c>
      <c r="L175" s="8">
        <v>0</v>
      </c>
      <c r="M175" s="8">
        <v>0</v>
      </c>
      <c r="N175" s="24">
        <v>0</v>
      </c>
      <c r="O175" s="24">
        <v>0</v>
      </c>
      <c r="P175" s="8">
        <v>0</v>
      </c>
      <c r="Q175" s="8">
        <v>0</v>
      </c>
      <c r="R175" s="24">
        <v>0</v>
      </c>
      <c r="S175" s="24">
        <v>0</v>
      </c>
      <c r="T175" s="8">
        <v>0</v>
      </c>
    </row>
    <row r="176" spans="1:20" ht="15.75">
      <c r="A176" s="25" t="s">
        <v>35</v>
      </c>
      <c r="B176" s="25" t="s">
        <v>168</v>
      </c>
      <c r="C176" s="25" t="s">
        <v>85</v>
      </c>
      <c r="D176" s="25" t="s">
        <v>27</v>
      </c>
      <c r="E176" s="26" t="s">
        <v>36</v>
      </c>
      <c r="F176" s="27">
        <v>9200000</v>
      </c>
      <c r="G176" s="27">
        <v>9200000</v>
      </c>
      <c r="H176" s="9">
        <v>3577000</v>
      </c>
      <c r="I176" s="9">
        <v>0</v>
      </c>
      <c r="J176" s="27">
        <v>0</v>
      </c>
      <c r="K176" s="27">
        <v>0</v>
      </c>
      <c r="L176" s="9">
        <v>0</v>
      </c>
      <c r="M176" s="9">
        <v>0</v>
      </c>
      <c r="N176" s="27">
        <v>0</v>
      </c>
      <c r="O176" s="27">
        <v>0</v>
      </c>
      <c r="P176" s="9">
        <v>0</v>
      </c>
      <c r="Q176" s="9">
        <v>0</v>
      </c>
      <c r="R176" s="27">
        <v>0</v>
      </c>
      <c r="S176" s="27">
        <v>0</v>
      </c>
      <c r="T176" s="9">
        <v>0</v>
      </c>
    </row>
    <row r="177" spans="1:20" ht="47.25">
      <c r="A177" s="22" t="s">
        <v>35</v>
      </c>
      <c r="B177" s="22" t="s">
        <v>168</v>
      </c>
      <c r="C177" s="22" t="s">
        <v>85</v>
      </c>
      <c r="D177" s="22" t="s">
        <v>27</v>
      </c>
      <c r="E177" s="23" t="s">
        <v>175</v>
      </c>
      <c r="F177" s="24">
        <v>2200000</v>
      </c>
      <c r="G177" s="24">
        <v>2200000</v>
      </c>
      <c r="H177" s="8">
        <v>1477000</v>
      </c>
      <c r="I177" s="8">
        <v>0</v>
      </c>
      <c r="J177" s="24">
        <v>0</v>
      </c>
      <c r="K177" s="24">
        <v>0</v>
      </c>
      <c r="L177" s="8">
        <v>0</v>
      </c>
      <c r="M177" s="8">
        <v>0</v>
      </c>
      <c r="N177" s="24">
        <v>0</v>
      </c>
      <c r="O177" s="24">
        <v>0</v>
      </c>
      <c r="P177" s="8">
        <v>0</v>
      </c>
      <c r="Q177" s="8">
        <v>0</v>
      </c>
      <c r="R177" s="24">
        <v>0</v>
      </c>
      <c r="S177" s="24">
        <v>0</v>
      </c>
      <c r="T177" s="8">
        <v>0</v>
      </c>
    </row>
    <row r="178" spans="1:20" ht="47.25">
      <c r="A178" s="22" t="s">
        <v>35</v>
      </c>
      <c r="B178" s="22" t="s">
        <v>168</v>
      </c>
      <c r="C178" s="22" t="s">
        <v>85</v>
      </c>
      <c r="D178" s="22" t="s">
        <v>27</v>
      </c>
      <c r="E178" s="23" t="s">
        <v>180</v>
      </c>
      <c r="F178" s="24">
        <v>7000000</v>
      </c>
      <c r="G178" s="24">
        <v>7000000</v>
      </c>
      <c r="H178" s="8">
        <v>2100000</v>
      </c>
      <c r="I178" s="8">
        <v>0</v>
      </c>
      <c r="J178" s="24">
        <v>0</v>
      </c>
      <c r="K178" s="24">
        <v>0</v>
      </c>
      <c r="L178" s="8">
        <v>0</v>
      </c>
      <c r="M178" s="8">
        <v>0</v>
      </c>
      <c r="N178" s="24">
        <v>0</v>
      </c>
      <c r="O178" s="24">
        <v>0</v>
      </c>
      <c r="P178" s="8">
        <v>0</v>
      </c>
      <c r="Q178" s="8">
        <v>0</v>
      </c>
      <c r="R178" s="24">
        <v>0</v>
      </c>
      <c r="S178" s="24">
        <v>0</v>
      </c>
      <c r="T178" s="8">
        <v>0</v>
      </c>
    </row>
    <row r="179" spans="1:20" ht="15.75">
      <c r="A179" s="22"/>
      <c r="B179" s="22" t="s">
        <v>181</v>
      </c>
      <c r="C179" s="22"/>
      <c r="D179" s="22"/>
      <c r="E179" s="23" t="s">
        <v>182</v>
      </c>
      <c r="F179" s="24">
        <v>959379678.32</v>
      </c>
      <c r="G179" s="24">
        <v>939968728.32</v>
      </c>
      <c r="H179" s="8">
        <v>359948070.51</v>
      </c>
      <c r="I179" s="8">
        <v>551044823</v>
      </c>
      <c r="J179" s="24">
        <v>537201151</v>
      </c>
      <c r="K179" s="24">
        <v>13843672</v>
      </c>
      <c r="L179" s="8">
        <v>58.6</v>
      </c>
      <c r="M179" s="8">
        <v>168116000</v>
      </c>
      <c r="N179" s="24">
        <v>147956000</v>
      </c>
      <c r="O179" s="24">
        <v>20160000</v>
      </c>
      <c r="P179" s="8">
        <v>30.5</v>
      </c>
      <c r="Q179" s="8">
        <v>196412320</v>
      </c>
      <c r="R179" s="24">
        <v>176302320</v>
      </c>
      <c r="S179" s="24">
        <v>20110000</v>
      </c>
      <c r="T179" s="8">
        <v>116.8</v>
      </c>
    </row>
    <row r="180" spans="1:20" ht="15.75">
      <c r="A180" s="22"/>
      <c r="B180" s="22" t="s">
        <v>183</v>
      </c>
      <c r="C180" s="22"/>
      <c r="D180" s="22"/>
      <c r="E180" s="23" t="s">
        <v>184</v>
      </c>
      <c r="F180" s="24">
        <v>100940237</v>
      </c>
      <c r="G180" s="24">
        <v>95164487</v>
      </c>
      <c r="H180" s="8">
        <v>15803530.19</v>
      </c>
      <c r="I180" s="8">
        <v>11620000</v>
      </c>
      <c r="J180" s="24">
        <v>10509000</v>
      </c>
      <c r="K180" s="24">
        <v>1111000</v>
      </c>
      <c r="L180" s="8">
        <v>12.2</v>
      </c>
      <c r="M180" s="8">
        <v>39448500</v>
      </c>
      <c r="N180" s="24">
        <v>39448500</v>
      </c>
      <c r="O180" s="24">
        <v>0</v>
      </c>
      <c r="P180" s="8">
        <v>339.5</v>
      </c>
      <c r="Q180" s="8">
        <v>63592120</v>
      </c>
      <c r="R180" s="24">
        <v>63592120</v>
      </c>
      <c r="S180" s="24">
        <v>0</v>
      </c>
      <c r="T180" s="8">
        <v>161.2</v>
      </c>
    </row>
    <row r="181" spans="1:20" ht="47.25">
      <c r="A181" s="22"/>
      <c r="B181" s="22" t="s">
        <v>183</v>
      </c>
      <c r="C181" s="22" t="s">
        <v>185</v>
      </c>
      <c r="D181" s="22"/>
      <c r="E181" s="23" t="s">
        <v>186</v>
      </c>
      <c r="F181" s="24">
        <v>78029872</v>
      </c>
      <c r="G181" s="24">
        <v>73648960</v>
      </c>
      <c r="H181" s="8">
        <v>0</v>
      </c>
      <c r="I181" s="8">
        <v>0</v>
      </c>
      <c r="J181" s="24">
        <v>0</v>
      </c>
      <c r="K181" s="24">
        <v>0</v>
      </c>
      <c r="L181" s="8">
        <v>0</v>
      </c>
      <c r="M181" s="8">
        <v>26926500</v>
      </c>
      <c r="N181" s="24">
        <v>26926500</v>
      </c>
      <c r="O181" s="24">
        <v>0</v>
      </c>
      <c r="P181" s="8">
        <v>0</v>
      </c>
      <c r="Q181" s="8">
        <v>50131120</v>
      </c>
      <c r="R181" s="24">
        <v>50131120</v>
      </c>
      <c r="S181" s="24">
        <v>0</v>
      </c>
      <c r="T181" s="8">
        <v>186.2</v>
      </c>
    </row>
    <row r="182" spans="1:20" ht="15.75">
      <c r="A182" s="22"/>
      <c r="B182" s="22" t="s">
        <v>183</v>
      </c>
      <c r="C182" s="22" t="s">
        <v>185</v>
      </c>
      <c r="D182" s="22" t="s">
        <v>139</v>
      </c>
      <c r="E182" s="23" t="s">
        <v>140</v>
      </c>
      <c r="F182" s="24">
        <v>4380912</v>
      </c>
      <c r="G182" s="24">
        <v>0</v>
      </c>
      <c r="H182" s="8">
        <v>0</v>
      </c>
      <c r="I182" s="8">
        <v>0</v>
      </c>
      <c r="J182" s="24">
        <v>0</v>
      </c>
      <c r="K182" s="24">
        <v>0</v>
      </c>
      <c r="L182" s="8">
        <v>0</v>
      </c>
      <c r="M182" s="8">
        <v>0</v>
      </c>
      <c r="N182" s="24">
        <v>0</v>
      </c>
      <c r="O182" s="24">
        <v>0</v>
      </c>
      <c r="P182" s="8">
        <v>0</v>
      </c>
      <c r="Q182" s="8">
        <v>0</v>
      </c>
      <c r="R182" s="24">
        <v>0</v>
      </c>
      <c r="S182" s="24">
        <v>0</v>
      </c>
      <c r="T182" s="8">
        <v>0</v>
      </c>
    </row>
    <row r="183" spans="1:20" ht="15.75">
      <c r="A183" s="25" t="s">
        <v>75</v>
      </c>
      <c r="B183" s="25" t="s">
        <v>183</v>
      </c>
      <c r="C183" s="25" t="s">
        <v>185</v>
      </c>
      <c r="D183" s="25" t="s">
        <v>139</v>
      </c>
      <c r="E183" s="26" t="s">
        <v>132</v>
      </c>
      <c r="F183" s="27">
        <v>4380912</v>
      </c>
      <c r="G183" s="27">
        <v>0</v>
      </c>
      <c r="H183" s="9">
        <v>0</v>
      </c>
      <c r="I183" s="9">
        <v>0</v>
      </c>
      <c r="J183" s="27">
        <v>0</v>
      </c>
      <c r="K183" s="27">
        <v>0</v>
      </c>
      <c r="L183" s="9">
        <v>0</v>
      </c>
      <c r="M183" s="9">
        <v>0</v>
      </c>
      <c r="N183" s="27">
        <v>0</v>
      </c>
      <c r="O183" s="27">
        <v>0</v>
      </c>
      <c r="P183" s="9">
        <v>0</v>
      </c>
      <c r="Q183" s="9">
        <v>0</v>
      </c>
      <c r="R183" s="27">
        <v>0</v>
      </c>
      <c r="S183" s="27">
        <v>0</v>
      </c>
      <c r="T183" s="9">
        <v>0</v>
      </c>
    </row>
    <row r="184" spans="1:20" ht="31.5">
      <c r="A184" s="22" t="s">
        <v>75</v>
      </c>
      <c r="B184" s="22" t="s">
        <v>183</v>
      </c>
      <c r="C184" s="22" t="s">
        <v>185</v>
      </c>
      <c r="D184" s="22" t="s">
        <v>139</v>
      </c>
      <c r="E184" s="23" t="s">
        <v>187</v>
      </c>
      <c r="F184" s="24">
        <v>4380912</v>
      </c>
      <c r="G184" s="24">
        <v>0</v>
      </c>
      <c r="H184" s="8">
        <v>0</v>
      </c>
      <c r="I184" s="8">
        <v>0</v>
      </c>
      <c r="J184" s="24">
        <v>0</v>
      </c>
      <c r="K184" s="24">
        <v>0</v>
      </c>
      <c r="L184" s="8">
        <v>0</v>
      </c>
      <c r="M184" s="8">
        <v>0</v>
      </c>
      <c r="N184" s="24">
        <v>0</v>
      </c>
      <c r="O184" s="24">
        <v>0</v>
      </c>
      <c r="P184" s="8">
        <v>0</v>
      </c>
      <c r="Q184" s="8">
        <v>0</v>
      </c>
      <c r="R184" s="24">
        <v>0</v>
      </c>
      <c r="S184" s="24">
        <v>0</v>
      </c>
      <c r="T184" s="8">
        <v>0</v>
      </c>
    </row>
    <row r="185" spans="1:20" ht="15.75">
      <c r="A185" s="22"/>
      <c r="B185" s="22" t="s">
        <v>183</v>
      </c>
      <c r="C185" s="22" t="s">
        <v>185</v>
      </c>
      <c r="D185" s="22" t="s">
        <v>27</v>
      </c>
      <c r="E185" s="23" t="s">
        <v>28</v>
      </c>
      <c r="F185" s="24">
        <v>73648960</v>
      </c>
      <c r="G185" s="24">
        <v>73648960</v>
      </c>
      <c r="H185" s="8">
        <v>0</v>
      </c>
      <c r="I185" s="8">
        <v>0</v>
      </c>
      <c r="J185" s="24">
        <v>0</v>
      </c>
      <c r="K185" s="24">
        <v>0</v>
      </c>
      <c r="L185" s="8">
        <v>0</v>
      </c>
      <c r="M185" s="8">
        <v>26926500</v>
      </c>
      <c r="N185" s="24">
        <v>26926500</v>
      </c>
      <c r="O185" s="24">
        <v>0</v>
      </c>
      <c r="P185" s="8">
        <v>0</v>
      </c>
      <c r="Q185" s="8">
        <v>50131120</v>
      </c>
      <c r="R185" s="24">
        <v>50131120</v>
      </c>
      <c r="S185" s="24">
        <v>0</v>
      </c>
      <c r="T185" s="8">
        <v>186.2</v>
      </c>
    </row>
    <row r="186" spans="1:20" ht="15.75">
      <c r="A186" s="25" t="s">
        <v>75</v>
      </c>
      <c r="B186" s="25" t="s">
        <v>183</v>
      </c>
      <c r="C186" s="25" t="s">
        <v>185</v>
      </c>
      <c r="D186" s="25" t="s">
        <v>27</v>
      </c>
      <c r="E186" s="26" t="s">
        <v>132</v>
      </c>
      <c r="F186" s="27">
        <v>73648960</v>
      </c>
      <c r="G186" s="27">
        <v>73648960</v>
      </c>
      <c r="H186" s="9">
        <v>0</v>
      </c>
      <c r="I186" s="9">
        <v>0</v>
      </c>
      <c r="J186" s="27">
        <v>0</v>
      </c>
      <c r="K186" s="27">
        <v>0</v>
      </c>
      <c r="L186" s="9">
        <v>0</v>
      </c>
      <c r="M186" s="9">
        <v>26926500</v>
      </c>
      <c r="N186" s="27">
        <v>26926500</v>
      </c>
      <c r="O186" s="27">
        <v>0</v>
      </c>
      <c r="P186" s="9">
        <v>0</v>
      </c>
      <c r="Q186" s="9">
        <v>50131120</v>
      </c>
      <c r="R186" s="27">
        <v>50131120</v>
      </c>
      <c r="S186" s="27">
        <v>0</v>
      </c>
      <c r="T186" s="9">
        <v>186.2</v>
      </c>
    </row>
    <row r="187" spans="1:20" ht="47.25">
      <c r="A187" s="22" t="s">
        <v>75</v>
      </c>
      <c r="B187" s="22" t="s">
        <v>183</v>
      </c>
      <c r="C187" s="22" t="s">
        <v>185</v>
      </c>
      <c r="D187" s="22" t="s">
        <v>27</v>
      </c>
      <c r="E187" s="23" t="s">
        <v>188</v>
      </c>
      <c r="F187" s="24">
        <v>73648960</v>
      </c>
      <c r="G187" s="24">
        <v>73648960</v>
      </c>
      <c r="H187" s="8">
        <v>0</v>
      </c>
      <c r="I187" s="8">
        <v>0</v>
      </c>
      <c r="J187" s="24">
        <v>0</v>
      </c>
      <c r="K187" s="24">
        <v>0</v>
      </c>
      <c r="L187" s="8">
        <v>0</v>
      </c>
      <c r="M187" s="8">
        <v>26926500</v>
      </c>
      <c r="N187" s="24">
        <v>26926500</v>
      </c>
      <c r="O187" s="24">
        <v>0</v>
      </c>
      <c r="P187" s="8">
        <v>0</v>
      </c>
      <c r="Q187" s="8">
        <v>50131120</v>
      </c>
      <c r="R187" s="24">
        <v>50131120</v>
      </c>
      <c r="S187" s="24">
        <v>0</v>
      </c>
      <c r="T187" s="8">
        <v>186.2</v>
      </c>
    </row>
    <row r="188" spans="1:20" ht="15.75">
      <c r="A188" s="22"/>
      <c r="B188" s="22" t="s">
        <v>183</v>
      </c>
      <c r="C188" s="22" t="s">
        <v>189</v>
      </c>
      <c r="D188" s="22"/>
      <c r="E188" s="23" t="s">
        <v>190</v>
      </c>
      <c r="F188" s="24">
        <v>15790527</v>
      </c>
      <c r="G188" s="24">
        <v>15790527</v>
      </c>
      <c r="H188" s="8">
        <v>10078530.19</v>
      </c>
      <c r="I188" s="8">
        <v>11595000</v>
      </c>
      <c r="J188" s="24">
        <v>10484000</v>
      </c>
      <c r="K188" s="24">
        <v>1111000</v>
      </c>
      <c r="L188" s="8">
        <v>73.4</v>
      </c>
      <c r="M188" s="8">
        <v>12495000</v>
      </c>
      <c r="N188" s="24">
        <v>12495000</v>
      </c>
      <c r="O188" s="24">
        <v>0</v>
      </c>
      <c r="P188" s="8">
        <v>107.8</v>
      </c>
      <c r="Q188" s="8">
        <v>13432000</v>
      </c>
      <c r="R188" s="24">
        <v>13432000</v>
      </c>
      <c r="S188" s="24">
        <v>0</v>
      </c>
      <c r="T188" s="8">
        <v>107.5</v>
      </c>
    </row>
    <row r="189" spans="1:20" ht="15.75">
      <c r="A189" s="22"/>
      <c r="B189" s="22" t="s">
        <v>183</v>
      </c>
      <c r="C189" s="22" t="s">
        <v>189</v>
      </c>
      <c r="D189" s="22" t="s">
        <v>139</v>
      </c>
      <c r="E189" s="23" t="s">
        <v>140</v>
      </c>
      <c r="F189" s="24">
        <v>10182300</v>
      </c>
      <c r="G189" s="24">
        <v>10182300</v>
      </c>
      <c r="H189" s="8">
        <v>8416323.71</v>
      </c>
      <c r="I189" s="8">
        <v>11495000</v>
      </c>
      <c r="J189" s="24">
        <v>10384000</v>
      </c>
      <c r="K189" s="24">
        <v>1111000</v>
      </c>
      <c r="L189" s="8">
        <v>112.9</v>
      </c>
      <c r="M189" s="8">
        <v>12495000</v>
      </c>
      <c r="N189" s="24">
        <v>12495000</v>
      </c>
      <c r="O189" s="24">
        <v>0</v>
      </c>
      <c r="P189" s="8">
        <v>108.7</v>
      </c>
      <c r="Q189" s="8">
        <v>13432000</v>
      </c>
      <c r="R189" s="24">
        <v>13432000</v>
      </c>
      <c r="S189" s="24">
        <v>0</v>
      </c>
      <c r="T189" s="8">
        <v>107.5</v>
      </c>
    </row>
    <row r="190" spans="1:20" ht="15.75">
      <c r="A190" s="25" t="s">
        <v>75</v>
      </c>
      <c r="B190" s="25" t="s">
        <v>183</v>
      </c>
      <c r="C190" s="25" t="s">
        <v>189</v>
      </c>
      <c r="D190" s="25" t="s">
        <v>139</v>
      </c>
      <c r="E190" s="26" t="s">
        <v>132</v>
      </c>
      <c r="F190" s="27">
        <v>10182300</v>
      </c>
      <c r="G190" s="27">
        <v>10182300</v>
      </c>
      <c r="H190" s="9">
        <v>8416323.71</v>
      </c>
      <c r="I190" s="9">
        <v>11495000</v>
      </c>
      <c r="J190" s="27">
        <v>10384000</v>
      </c>
      <c r="K190" s="27">
        <v>1111000</v>
      </c>
      <c r="L190" s="9">
        <v>112.9</v>
      </c>
      <c r="M190" s="9">
        <v>12495000</v>
      </c>
      <c r="N190" s="27">
        <v>12495000</v>
      </c>
      <c r="O190" s="27">
        <v>0</v>
      </c>
      <c r="P190" s="9">
        <v>108.7</v>
      </c>
      <c r="Q190" s="9">
        <v>13432000</v>
      </c>
      <c r="R190" s="27">
        <v>13432000</v>
      </c>
      <c r="S190" s="27">
        <v>0</v>
      </c>
      <c r="T190" s="9">
        <v>107.5</v>
      </c>
    </row>
    <row r="191" spans="1:20" ht="31.5">
      <c r="A191" s="22" t="s">
        <v>75</v>
      </c>
      <c r="B191" s="22" t="s">
        <v>183</v>
      </c>
      <c r="C191" s="22" t="s">
        <v>189</v>
      </c>
      <c r="D191" s="22" t="s">
        <v>139</v>
      </c>
      <c r="E191" s="23" t="s">
        <v>191</v>
      </c>
      <c r="F191" s="24">
        <v>10182300</v>
      </c>
      <c r="G191" s="24">
        <v>10182300</v>
      </c>
      <c r="H191" s="8">
        <v>8416323.71</v>
      </c>
      <c r="I191" s="8">
        <v>11495000</v>
      </c>
      <c r="J191" s="24">
        <v>10384000</v>
      </c>
      <c r="K191" s="24">
        <v>1111000</v>
      </c>
      <c r="L191" s="8">
        <v>112.9</v>
      </c>
      <c r="M191" s="8">
        <v>12495000</v>
      </c>
      <c r="N191" s="24">
        <v>12495000</v>
      </c>
      <c r="O191" s="24">
        <v>0</v>
      </c>
      <c r="P191" s="8">
        <v>108.7</v>
      </c>
      <c r="Q191" s="8">
        <v>13432000</v>
      </c>
      <c r="R191" s="24">
        <v>13432000</v>
      </c>
      <c r="S191" s="24">
        <v>0</v>
      </c>
      <c r="T191" s="8">
        <v>107.5</v>
      </c>
    </row>
    <row r="192" spans="1:20" ht="15.75">
      <c r="A192" s="22"/>
      <c r="B192" s="22" t="s">
        <v>183</v>
      </c>
      <c r="C192" s="22" t="s">
        <v>189</v>
      </c>
      <c r="D192" s="22" t="s">
        <v>27</v>
      </c>
      <c r="E192" s="23" t="s">
        <v>28</v>
      </c>
      <c r="F192" s="24">
        <v>5608227</v>
      </c>
      <c r="G192" s="24">
        <v>5608227</v>
      </c>
      <c r="H192" s="8">
        <v>1662206.48</v>
      </c>
      <c r="I192" s="8">
        <v>100000</v>
      </c>
      <c r="J192" s="24">
        <v>100000</v>
      </c>
      <c r="K192" s="24">
        <v>0</v>
      </c>
      <c r="L192" s="8">
        <v>1.8</v>
      </c>
      <c r="M192" s="8">
        <v>0</v>
      </c>
      <c r="N192" s="24">
        <v>0</v>
      </c>
      <c r="O192" s="24">
        <v>0</v>
      </c>
      <c r="P192" s="8">
        <v>0</v>
      </c>
      <c r="Q192" s="8">
        <v>0</v>
      </c>
      <c r="R192" s="24">
        <v>0</v>
      </c>
      <c r="S192" s="24">
        <v>0</v>
      </c>
      <c r="T192" s="8">
        <v>0</v>
      </c>
    </row>
    <row r="193" spans="1:20" ht="31.5">
      <c r="A193" s="25" t="s">
        <v>63</v>
      </c>
      <c r="B193" s="25" t="s">
        <v>183</v>
      </c>
      <c r="C193" s="25" t="s">
        <v>189</v>
      </c>
      <c r="D193" s="25" t="s">
        <v>27</v>
      </c>
      <c r="E193" s="26" t="s">
        <v>192</v>
      </c>
      <c r="F193" s="27">
        <v>481900</v>
      </c>
      <c r="G193" s="27">
        <v>481900</v>
      </c>
      <c r="H193" s="9">
        <v>353930.02</v>
      </c>
      <c r="I193" s="9">
        <v>100000</v>
      </c>
      <c r="J193" s="27">
        <v>100000</v>
      </c>
      <c r="K193" s="27">
        <v>0</v>
      </c>
      <c r="L193" s="9">
        <v>20.8</v>
      </c>
      <c r="M193" s="9">
        <v>0</v>
      </c>
      <c r="N193" s="27">
        <v>0</v>
      </c>
      <c r="O193" s="27">
        <v>0</v>
      </c>
      <c r="P193" s="9">
        <v>0</v>
      </c>
      <c r="Q193" s="9">
        <v>0</v>
      </c>
      <c r="R193" s="27">
        <v>0</v>
      </c>
      <c r="S193" s="27">
        <v>0</v>
      </c>
      <c r="T193" s="9">
        <v>0</v>
      </c>
    </row>
    <row r="194" spans="1:20" ht="15.75">
      <c r="A194" s="25" t="s">
        <v>75</v>
      </c>
      <c r="B194" s="25" t="s">
        <v>183</v>
      </c>
      <c r="C194" s="25" t="s">
        <v>189</v>
      </c>
      <c r="D194" s="25" t="s">
        <v>27</v>
      </c>
      <c r="E194" s="26" t="s">
        <v>132</v>
      </c>
      <c r="F194" s="27">
        <v>5126327</v>
      </c>
      <c r="G194" s="27">
        <v>5126327</v>
      </c>
      <c r="H194" s="9">
        <v>1308276.46</v>
      </c>
      <c r="I194" s="9">
        <v>0</v>
      </c>
      <c r="J194" s="27">
        <v>0</v>
      </c>
      <c r="K194" s="27">
        <v>0</v>
      </c>
      <c r="L194" s="9">
        <v>0</v>
      </c>
      <c r="M194" s="9">
        <v>0</v>
      </c>
      <c r="N194" s="27">
        <v>0</v>
      </c>
      <c r="O194" s="27">
        <v>0</v>
      </c>
      <c r="P194" s="9">
        <v>0</v>
      </c>
      <c r="Q194" s="9">
        <v>0</v>
      </c>
      <c r="R194" s="27">
        <v>0</v>
      </c>
      <c r="S194" s="27">
        <v>0</v>
      </c>
      <c r="T194" s="9">
        <v>0</v>
      </c>
    </row>
    <row r="195" spans="1:20" ht="31.5">
      <c r="A195" s="22" t="s">
        <v>75</v>
      </c>
      <c r="B195" s="22" t="s">
        <v>183</v>
      </c>
      <c r="C195" s="22" t="s">
        <v>189</v>
      </c>
      <c r="D195" s="22" t="s">
        <v>27</v>
      </c>
      <c r="E195" s="23" t="s">
        <v>193</v>
      </c>
      <c r="F195" s="24">
        <v>2523000</v>
      </c>
      <c r="G195" s="24">
        <v>2523000</v>
      </c>
      <c r="H195" s="8">
        <v>1212946.93</v>
      </c>
      <c r="I195" s="8">
        <v>0</v>
      </c>
      <c r="J195" s="24">
        <v>0</v>
      </c>
      <c r="K195" s="24">
        <v>0</v>
      </c>
      <c r="L195" s="8">
        <v>0</v>
      </c>
      <c r="M195" s="8">
        <v>0</v>
      </c>
      <c r="N195" s="24">
        <v>0</v>
      </c>
      <c r="O195" s="24">
        <v>0</v>
      </c>
      <c r="P195" s="8">
        <v>0</v>
      </c>
      <c r="Q195" s="8">
        <v>0</v>
      </c>
      <c r="R195" s="24">
        <v>0</v>
      </c>
      <c r="S195" s="24">
        <v>0</v>
      </c>
      <c r="T195" s="8">
        <v>0</v>
      </c>
    </row>
    <row r="196" spans="1:20" ht="31.5">
      <c r="A196" s="22" t="s">
        <v>75</v>
      </c>
      <c r="B196" s="22" t="s">
        <v>183</v>
      </c>
      <c r="C196" s="22" t="s">
        <v>189</v>
      </c>
      <c r="D196" s="22" t="s">
        <v>27</v>
      </c>
      <c r="E196" s="23" t="s">
        <v>194</v>
      </c>
      <c r="F196" s="24">
        <v>210327</v>
      </c>
      <c r="G196" s="24">
        <v>210327</v>
      </c>
      <c r="H196" s="8">
        <v>95329.53</v>
      </c>
      <c r="I196" s="8">
        <v>0</v>
      </c>
      <c r="J196" s="24">
        <v>0</v>
      </c>
      <c r="K196" s="24">
        <v>0</v>
      </c>
      <c r="L196" s="8">
        <v>0</v>
      </c>
      <c r="M196" s="8">
        <v>0</v>
      </c>
      <c r="N196" s="24">
        <v>0</v>
      </c>
      <c r="O196" s="24">
        <v>0</v>
      </c>
      <c r="P196" s="8">
        <v>0</v>
      </c>
      <c r="Q196" s="8">
        <v>0</v>
      </c>
      <c r="R196" s="24">
        <v>0</v>
      </c>
      <c r="S196" s="24">
        <v>0</v>
      </c>
      <c r="T196" s="8">
        <v>0</v>
      </c>
    </row>
    <row r="197" spans="1:20" ht="31.5">
      <c r="A197" s="22" t="s">
        <v>75</v>
      </c>
      <c r="B197" s="22" t="s">
        <v>183</v>
      </c>
      <c r="C197" s="22" t="s">
        <v>189</v>
      </c>
      <c r="D197" s="22" t="s">
        <v>27</v>
      </c>
      <c r="E197" s="23" t="s">
        <v>195</v>
      </c>
      <c r="F197" s="24">
        <v>2368000</v>
      </c>
      <c r="G197" s="24">
        <v>2368000</v>
      </c>
      <c r="H197" s="8">
        <v>0</v>
      </c>
      <c r="I197" s="8">
        <v>0</v>
      </c>
      <c r="J197" s="24">
        <v>0</v>
      </c>
      <c r="K197" s="24">
        <v>0</v>
      </c>
      <c r="L197" s="8">
        <v>0</v>
      </c>
      <c r="M197" s="8">
        <v>0</v>
      </c>
      <c r="N197" s="24">
        <v>0</v>
      </c>
      <c r="O197" s="24">
        <v>0</v>
      </c>
      <c r="P197" s="8">
        <v>0</v>
      </c>
      <c r="Q197" s="8">
        <v>0</v>
      </c>
      <c r="R197" s="24">
        <v>0</v>
      </c>
      <c r="S197" s="24">
        <v>0</v>
      </c>
      <c r="T197" s="8">
        <v>0</v>
      </c>
    </row>
    <row r="198" spans="1:20" ht="31.5">
      <c r="A198" s="22" t="s">
        <v>75</v>
      </c>
      <c r="B198" s="22" t="s">
        <v>183</v>
      </c>
      <c r="C198" s="22" t="s">
        <v>189</v>
      </c>
      <c r="D198" s="22" t="s">
        <v>27</v>
      </c>
      <c r="E198" s="23" t="s">
        <v>196</v>
      </c>
      <c r="F198" s="24">
        <v>25000</v>
      </c>
      <c r="G198" s="24">
        <v>25000</v>
      </c>
      <c r="H198" s="8">
        <v>0</v>
      </c>
      <c r="I198" s="8">
        <v>0</v>
      </c>
      <c r="J198" s="24">
        <v>0</v>
      </c>
      <c r="K198" s="24">
        <v>0</v>
      </c>
      <c r="L198" s="8">
        <v>0</v>
      </c>
      <c r="M198" s="8">
        <v>0</v>
      </c>
      <c r="N198" s="24">
        <v>0</v>
      </c>
      <c r="O198" s="24">
        <v>0</v>
      </c>
      <c r="P198" s="8">
        <v>0</v>
      </c>
      <c r="Q198" s="8">
        <v>0</v>
      </c>
      <c r="R198" s="24">
        <v>0</v>
      </c>
      <c r="S198" s="24">
        <v>0</v>
      </c>
      <c r="T198" s="8">
        <v>0</v>
      </c>
    </row>
    <row r="199" spans="1:20" ht="15.75">
      <c r="A199" s="22"/>
      <c r="B199" s="22" t="s">
        <v>183</v>
      </c>
      <c r="C199" s="22" t="s">
        <v>197</v>
      </c>
      <c r="D199" s="22"/>
      <c r="E199" s="23" t="s">
        <v>198</v>
      </c>
      <c r="F199" s="24">
        <v>0</v>
      </c>
      <c r="G199" s="24">
        <v>0</v>
      </c>
      <c r="H199" s="8">
        <v>0</v>
      </c>
      <c r="I199" s="8">
        <v>25000</v>
      </c>
      <c r="J199" s="24">
        <v>25000</v>
      </c>
      <c r="K199" s="24">
        <v>0</v>
      </c>
      <c r="L199" s="8">
        <v>0</v>
      </c>
      <c r="M199" s="8">
        <v>27000</v>
      </c>
      <c r="N199" s="24">
        <v>27000</v>
      </c>
      <c r="O199" s="24">
        <v>0</v>
      </c>
      <c r="P199" s="8">
        <v>108</v>
      </c>
      <c r="Q199" s="8">
        <v>29000</v>
      </c>
      <c r="R199" s="24">
        <v>29000</v>
      </c>
      <c r="S199" s="24">
        <v>0</v>
      </c>
      <c r="T199" s="8">
        <v>107.4</v>
      </c>
    </row>
    <row r="200" spans="1:20" ht="15.75">
      <c r="A200" s="22"/>
      <c r="B200" s="22" t="s">
        <v>183</v>
      </c>
      <c r="C200" s="22" t="s">
        <v>197</v>
      </c>
      <c r="D200" s="22" t="s">
        <v>27</v>
      </c>
      <c r="E200" s="23" t="s">
        <v>28</v>
      </c>
      <c r="F200" s="24">
        <v>0</v>
      </c>
      <c r="G200" s="24">
        <v>0</v>
      </c>
      <c r="H200" s="8">
        <v>0</v>
      </c>
      <c r="I200" s="8">
        <v>25000</v>
      </c>
      <c r="J200" s="24">
        <v>25000</v>
      </c>
      <c r="K200" s="24">
        <v>0</v>
      </c>
      <c r="L200" s="8">
        <v>0</v>
      </c>
      <c r="M200" s="8">
        <v>27000</v>
      </c>
      <c r="N200" s="24">
        <v>27000</v>
      </c>
      <c r="O200" s="24">
        <v>0</v>
      </c>
      <c r="P200" s="8">
        <v>108</v>
      </c>
      <c r="Q200" s="8">
        <v>29000</v>
      </c>
      <c r="R200" s="24">
        <v>29000</v>
      </c>
      <c r="S200" s="24">
        <v>0</v>
      </c>
      <c r="T200" s="8">
        <v>107.4</v>
      </c>
    </row>
    <row r="201" spans="1:20" ht="15.75">
      <c r="A201" s="25" t="s">
        <v>75</v>
      </c>
      <c r="B201" s="25" t="s">
        <v>183</v>
      </c>
      <c r="C201" s="25" t="s">
        <v>197</v>
      </c>
      <c r="D201" s="25" t="s">
        <v>27</v>
      </c>
      <c r="E201" s="26" t="s">
        <v>132</v>
      </c>
      <c r="F201" s="27">
        <v>0</v>
      </c>
      <c r="G201" s="27">
        <v>0</v>
      </c>
      <c r="H201" s="9">
        <v>0</v>
      </c>
      <c r="I201" s="9">
        <v>25000</v>
      </c>
      <c r="J201" s="27">
        <v>25000</v>
      </c>
      <c r="K201" s="27">
        <v>0</v>
      </c>
      <c r="L201" s="9">
        <v>0</v>
      </c>
      <c r="M201" s="9">
        <v>27000</v>
      </c>
      <c r="N201" s="27">
        <v>27000</v>
      </c>
      <c r="O201" s="27">
        <v>0</v>
      </c>
      <c r="P201" s="9">
        <v>108</v>
      </c>
      <c r="Q201" s="9">
        <v>29000</v>
      </c>
      <c r="R201" s="27">
        <v>29000</v>
      </c>
      <c r="S201" s="27">
        <v>0</v>
      </c>
      <c r="T201" s="9">
        <v>107.4</v>
      </c>
    </row>
    <row r="202" spans="1:20" ht="31.5">
      <c r="A202" s="22" t="s">
        <v>75</v>
      </c>
      <c r="B202" s="22" t="s">
        <v>183</v>
      </c>
      <c r="C202" s="22" t="s">
        <v>197</v>
      </c>
      <c r="D202" s="22" t="s">
        <v>27</v>
      </c>
      <c r="E202" s="23" t="s">
        <v>196</v>
      </c>
      <c r="F202" s="24">
        <v>0</v>
      </c>
      <c r="G202" s="24">
        <v>0</v>
      </c>
      <c r="H202" s="8">
        <v>0</v>
      </c>
      <c r="I202" s="8">
        <v>25000</v>
      </c>
      <c r="J202" s="24">
        <v>25000</v>
      </c>
      <c r="K202" s="24">
        <v>0</v>
      </c>
      <c r="L202" s="8">
        <v>0</v>
      </c>
      <c r="M202" s="8">
        <v>27000</v>
      </c>
      <c r="N202" s="24">
        <v>27000</v>
      </c>
      <c r="O202" s="24">
        <v>0</v>
      </c>
      <c r="P202" s="8">
        <v>108</v>
      </c>
      <c r="Q202" s="8">
        <v>29000</v>
      </c>
      <c r="R202" s="24">
        <v>29000</v>
      </c>
      <c r="S202" s="24">
        <v>0</v>
      </c>
      <c r="T202" s="8">
        <v>107.4</v>
      </c>
    </row>
    <row r="203" spans="1:20" ht="31.5">
      <c r="A203" s="22"/>
      <c r="B203" s="22" t="s">
        <v>183</v>
      </c>
      <c r="C203" s="22" t="s">
        <v>85</v>
      </c>
      <c r="D203" s="22"/>
      <c r="E203" s="23" t="s">
        <v>86</v>
      </c>
      <c r="F203" s="24">
        <v>7119838</v>
      </c>
      <c r="G203" s="24">
        <v>5725000</v>
      </c>
      <c r="H203" s="8">
        <v>5725000</v>
      </c>
      <c r="I203" s="8">
        <v>0</v>
      </c>
      <c r="J203" s="24">
        <v>0</v>
      </c>
      <c r="K203" s="24">
        <v>0</v>
      </c>
      <c r="L203" s="8">
        <v>0</v>
      </c>
      <c r="M203" s="8">
        <v>0</v>
      </c>
      <c r="N203" s="24">
        <v>0</v>
      </c>
      <c r="O203" s="24">
        <v>0</v>
      </c>
      <c r="P203" s="8">
        <v>0</v>
      </c>
      <c r="Q203" s="8">
        <v>0</v>
      </c>
      <c r="R203" s="24">
        <v>0</v>
      </c>
      <c r="S203" s="24">
        <v>0</v>
      </c>
      <c r="T203" s="8">
        <v>0</v>
      </c>
    </row>
    <row r="204" spans="1:20" ht="15.75">
      <c r="A204" s="22"/>
      <c r="B204" s="22" t="s">
        <v>183</v>
      </c>
      <c r="C204" s="22" t="s">
        <v>85</v>
      </c>
      <c r="D204" s="22" t="s">
        <v>139</v>
      </c>
      <c r="E204" s="23" t="s">
        <v>140</v>
      </c>
      <c r="F204" s="24">
        <v>1394838</v>
      </c>
      <c r="G204" s="24">
        <v>0</v>
      </c>
      <c r="H204" s="8">
        <v>0</v>
      </c>
      <c r="I204" s="8">
        <v>0</v>
      </c>
      <c r="J204" s="24">
        <v>0</v>
      </c>
      <c r="K204" s="24">
        <v>0</v>
      </c>
      <c r="L204" s="8">
        <v>0</v>
      </c>
      <c r="M204" s="8">
        <v>0</v>
      </c>
      <c r="N204" s="24">
        <v>0</v>
      </c>
      <c r="O204" s="24">
        <v>0</v>
      </c>
      <c r="P204" s="8">
        <v>0</v>
      </c>
      <c r="Q204" s="8">
        <v>0</v>
      </c>
      <c r="R204" s="24">
        <v>0</v>
      </c>
      <c r="S204" s="24">
        <v>0</v>
      </c>
      <c r="T204" s="8">
        <v>0</v>
      </c>
    </row>
    <row r="205" spans="1:20" ht="15.75">
      <c r="A205" s="25" t="s">
        <v>75</v>
      </c>
      <c r="B205" s="25" t="s">
        <v>183</v>
      </c>
      <c r="C205" s="25" t="s">
        <v>85</v>
      </c>
      <c r="D205" s="25" t="s">
        <v>139</v>
      </c>
      <c r="E205" s="26" t="s">
        <v>132</v>
      </c>
      <c r="F205" s="27">
        <v>1394838</v>
      </c>
      <c r="G205" s="27">
        <v>0</v>
      </c>
      <c r="H205" s="9">
        <v>0</v>
      </c>
      <c r="I205" s="9">
        <v>0</v>
      </c>
      <c r="J205" s="27">
        <v>0</v>
      </c>
      <c r="K205" s="27">
        <v>0</v>
      </c>
      <c r="L205" s="9">
        <v>0</v>
      </c>
      <c r="M205" s="9">
        <v>0</v>
      </c>
      <c r="N205" s="27">
        <v>0</v>
      </c>
      <c r="O205" s="27">
        <v>0</v>
      </c>
      <c r="P205" s="9">
        <v>0</v>
      </c>
      <c r="Q205" s="9">
        <v>0</v>
      </c>
      <c r="R205" s="27">
        <v>0</v>
      </c>
      <c r="S205" s="27">
        <v>0</v>
      </c>
      <c r="T205" s="9">
        <v>0</v>
      </c>
    </row>
    <row r="206" spans="1:20" ht="31.5">
      <c r="A206" s="22" t="s">
        <v>75</v>
      </c>
      <c r="B206" s="22" t="s">
        <v>183</v>
      </c>
      <c r="C206" s="22" t="s">
        <v>85</v>
      </c>
      <c r="D206" s="22" t="s">
        <v>139</v>
      </c>
      <c r="E206" s="23" t="s">
        <v>187</v>
      </c>
      <c r="F206" s="24">
        <v>1394838</v>
      </c>
      <c r="G206" s="24">
        <v>0</v>
      </c>
      <c r="H206" s="8">
        <v>0</v>
      </c>
      <c r="I206" s="8">
        <v>0</v>
      </c>
      <c r="J206" s="24">
        <v>0</v>
      </c>
      <c r="K206" s="24">
        <v>0</v>
      </c>
      <c r="L206" s="8">
        <v>0</v>
      </c>
      <c r="M206" s="8">
        <v>0</v>
      </c>
      <c r="N206" s="24">
        <v>0</v>
      </c>
      <c r="O206" s="24">
        <v>0</v>
      </c>
      <c r="P206" s="8">
        <v>0</v>
      </c>
      <c r="Q206" s="8">
        <v>0</v>
      </c>
      <c r="R206" s="24">
        <v>0</v>
      </c>
      <c r="S206" s="24">
        <v>0</v>
      </c>
      <c r="T206" s="8">
        <v>0</v>
      </c>
    </row>
    <row r="207" spans="1:20" ht="15.75">
      <c r="A207" s="22"/>
      <c r="B207" s="22" t="s">
        <v>183</v>
      </c>
      <c r="C207" s="22" t="s">
        <v>85</v>
      </c>
      <c r="D207" s="22" t="s">
        <v>27</v>
      </c>
      <c r="E207" s="23" t="s">
        <v>28</v>
      </c>
      <c r="F207" s="24">
        <v>5725000</v>
      </c>
      <c r="G207" s="24">
        <v>5725000</v>
      </c>
      <c r="H207" s="8">
        <v>5725000</v>
      </c>
      <c r="I207" s="8">
        <v>0</v>
      </c>
      <c r="J207" s="24">
        <v>0</v>
      </c>
      <c r="K207" s="24">
        <v>0</v>
      </c>
      <c r="L207" s="8">
        <v>0</v>
      </c>
      <c r="M207" s="8">
        <v>0</v>
      </c>
      <c r="N207" s="24">
        <v>0</v>
      </c>
      <c r="O207" s="24">
        <v>0</v>
      </c>
      <c r="P207" s="8">
        <v>0</v>
      </c>
      <c r="Q207" s="8">
        <v>0</v>
      </c>
      <c r="R207" s="24">
        <v>0</v>
      </c>
      <c r="S207" s="24">
        <v>0</v>
      </c>
      <c r="T207" s="8">
        <v>0</v>
      </c>
    </row>
    <row r="208" spans="1:20" ht="15.75">
      <c r="A208" s="25" t="s">
        <v>75</v>
      </c>
      <c r="B208" s="25" t="s">
        <v>183</v>
      </c>
      <c r="C208" s="25" t="s">
        <v>85</v>
      </c>
      <c r="D208" s="25" t="s">
        <v>27</v>
      </c>
      <c r="E208" s="26" t="s">
        <v>132</v>
      </c>
      <c r="F208" s="27">
        <v>5725000</v>
      </c>
      <c r="G208" s="27">
        <v>5725000</v>
      </c>
      <c r="H208" s="9">
        <v>5725000</v>
      </c>
      <c r="I208" s="9">
        <v>0</v>
      </c>
      <c r="J208" s="27">
        <v>0</v>
      </c>
      <c r="K208" s="27">
        <v>0</v>
      </c>
      <c r="L208" s="9">
        <v>0</v>
      </c>
      <c r="M208" s="9">
        <v>0</v>
      </c>
      <c r="N208" s="27">
        <v>0</v>
      </c>
      <c r="O208" s="27">
        <v>0</v>
      </c>
      <c r="P208" s="9">
        <v>0</v>
      </c>
      <c r="Q208" s="9">
        <v>0</v>
      </c>
      <c r="R208" s="27">
        <v>0</v>
      </c>
      <c r="S208" s="27">
        <v>0</v>
      </c>
      <c r="T208" s="9">
        <v>0</v>
      </c>
    </row>
    <row r="209" spans="1:20" ht="31.5">
      <c r="A209" s="22" t="s">
        <v>75</v>
      </c>
      <c r="B209" s="22" t="s">
        <v>183</v>
      </c>
      <c r="C209" s="22" t="s">
        <v>85</v>
      </c>
      <c r="D209" s="22" t="s">
        <v>27</v>
      </c>
      <c r="E209" s="23" t="s">
        <v>87</v>
      </c>
      <c r="F209" s="24">
        <v>5725000</v>
      </c>
      <c r="G209" s="24">
        <v>5725000</v>
      </c>
      <c r="H209" s="8">
        <v>5725000</v>
      </c>
      <c r="I209" s="8">
        <v>0</v>
      </c>
      <c r="J209" s="24">
        <v>0</v>
      </c>
      <c r="K209" s="24">
        <v>0</v>
      </c>
      <c r="L209" s="8">
        <v>0</v>
      </c>
      <c r="M209" s="8">
        <v>0</v>
      </c>
      <c r="N209" s="24">
        <v>0</v>
      </c>
      <c r="O209" s="24">
        <v>0</v>
      </c>
      <c r="P209" s="8">
        <v>0</v>
      </c>
      <c r="Q209" s="8">
        <v>0</v>
      </c>
      <c r="R209" s="24">
        <v>0</v>
      </c>
      <c r="S209" s="24">
        <v>0</v>
      </c>
      <c r="T209" s="8">
        <v>0</v>
      </c>
    </row>
    <row r="210" spans="1:20" ht="15.75">
      <c r="A210" s="22"/>
      <c r="B210" s="22" t="s">
        <v>199</v>
      </c>
      <c r="C210" s="22"/>
      <c r="D210" s="22"/>
      <c r="E210" s="23" t="s">
        <v>200</v>
      </c>
      <c r="F210" s="24">
        <v>206682816</v>
      </c>
      <c r="G210" s="24">
        <v>202123336</v>
      </c>
      <c r="H210" s="8">
        <v>113743045.78</v>
      </c>
      <c r="I210" s="8">
        <v>186909100</v>
      </c>
      <c r="J210" s="24">
        <v>174398100</v>
      </c>
      <c r="K210" s="24">
        <v>12511000</v>
      </c>
      <c r="L210" s="8">
        <v>92.5</v>
      </c>
      <c r="M210" s="8">
        <v>128667500</v>
      </c>
      <c r="N210" s="24">
        <v>108507500</v>
      </c>
      <c r="O210" s="24">
        <v>20160000</v>
      </c>
      <c r="P210" s="8">
        <v>68.8</v>
      </c>
      <c r="Q210" s="8">
        <v>132820200</v>
      </c>
      <c r="R210" s="24">
        <v>112710200</v>
      </c>
      <c r="S210" s="24">
        <v>20110000</v>
      </c>
      <c r="T210" s="8">
        <v>103.2</v>
      </c>
    </row>
    <row r="211" spans="1:20" ht="15.75">
      <c r="A211" s="22"/>
      <c r="B211" s="22" t="s">
        <v>199</v>
      </c>
      <c r="C211" s="22" t="s">
        <v>56</v>
      </c>
      <c r="D211" s="22"/>
      <c r="E211" s="23" t="s">
        <v>55</v>
      </c>
      <c r="F211" s="24">
        <v>2746530</v>
      </c>
      <c r="G211" s="24">
        <v>2493310</v>
      </c>
      <c r="H211" s="8">
        <v>736193.4</v>
      </c>
      <c r="I211" s="8">
        <v>0</v>
      </c>
      <c r="J211" s="24">
        <v>0</v>
      </c>
      <c r="K211" s="24">
        <v>0</v>
      </c>
      <c r="L211" s="8">
        <v>0</v>
      </c>
      <c r="M211" s="8">
        <v>0</v>
      </c>
      <c r="N211" s="24">
        <v>0</v>
      </c>
      <c r="O211" s="24">
        <v>0</v>
      </c>
      <c r="P211" s="8">
        <v>0</v>
      </c>
      <c r="Q211" s="8">
        <v>0</v>
      </c>
      <c r="R211" s="24">
        <v>0</v>
      </c>
      <c r="S211" s="24">
        <v>0</v>
      </c>
      <c r="T211" s="8">
        <v>0</v>
      </c>
    </row>
    <row r="212" spans="1:20" ht="15.75">
      <c r="A212" s="22"/>
      <c r="B212" s="22" t="s">
        <v>199</v>
      </c>
      <c r="C212" s="22" t="s">
        <v>56</v>
      </c>
      <c r="D212" s="22" t="s">
        <v>165</v>
      </c>
      <c r="E212" s="23" t="s">
        <v>166</v>
      </c>
      <c r="F212" s="24">
        <v>1514070</v>
      </c>
      <c r="G212" s="24">
        <v>1512530</v>
      </c>
      <c r="H212" s="8">
        <v>598293.4</v>
      </c>
      <c r="I212" s="8">
        <v>0</v>
      </c>
      <c r="J212" s="24">
        <v>0</v>
      </c>
      <c r="K212" s="24">
        <v>0</v>
      </c>
      <c r="L212" s="8">
        <v>0</v>
      </c>
      <c r="M212" s="8">
        <v>0</v>
      </c>
      <c r="N212" s="24">
        <v>0</v>
      </c>
      <c r="O212" s="24">
        <v>0</v>
      </c>
      <c r="P212" s="8">
        <v>0</v>
      </c>
      <c r="Q212" s="8">
        <v>0</v>
      </c>
      <c r="R212" s="24">
        <v>0</v>
      </c>
      <c r="S212" s="24">
        <v>0</v>
      </c>
      <c r="T212" s="8">
        <v>0</v>
      </c>
    </row>
    <row r="213" spans="1:20" ht="15.75">
      <c r="A213" s="25" t="s">
        <v>69</v>
      </c>
      <c r="B213" s="25" t="s">
        <v>199</v>
      </c>
      <c r="C213" s="25" t="s">
        <v>56</v>
      </c>
      <c r="D213" s="25" t="s">
        <v>165</v>
      </c>
      <c r="E213" s="26" t="s">
        <v>70</v>
      </c>
      <c r="F213" s="27">
        <v>1514070</v>
      </c>
      <c r="G213" s="27">
        <v>1512530</v>
      </c>
      <c r="H213" s="9">
        <v>598293.4</v>
      </c>
      <c r="I213" s="9">
        <v>0</v>
      </c>
      <c r="J213" s="27">
        <v>0</v>
      </c>
      <c r="K213" s="27">
        <v>0</v>
      </c>
      <c r="L213" s="9">
        <v>0</v>
      </c>
      <c r="M213" s="9">
        <v>0</v>
      </c>
      <c r="N213" s="27">
        <v>0</v>
      </c>
      <c r="O213" s="27">
        <v>0</v>
      </c>
      <c r="P213" s="9">
        <v>0</v>
      </c>
      <c r="Q213" s="9">
        <v>0</v>
      </c>
      <c r="R213" s="27">
        <v>0</v>
      </c>
      <c r="S213" s="27">
        <v>0</v>
      </c>
      <c r="T213" s="9">
        <v>0</v>
      </c>
    </row>
    <row r="214" spans="1:20" ht="31.5">
      <c r="A214" s="22" t="s">
        <v>69</v>
      </c>
      <c r="B214" s="22" t="s">
        <v>199</v>
      </c>
      <c r="C214" s="22" t="s">
        <v>56</v>
      </c>
      <c r="D214" s="22" t="s">
        <v>165</v>
      </c>
      <c r="E214" s="23" t="s">
        <v>201</v>
      </c>
      <c r="F214" s="24">
        <v>94260</v>
      </c>
      <c r="G214" s="24">
        <v>94260</v>
      </c>
      <c r="H214" s="8">
        <v>94258.4</v>
      </c>
      <c r="I214" s="8">
        <v>0</v>
      </c>
      <c r="J214" s="24">
        <v>0</v>
      </c>
      <c r="K214" s="24">
        <v>0</v>
      </c>
      <c r="L214" s="8">
        <v>0</v>
      </c>
      <c r="M214" s="8">
        <v>0</v>
      </c>
      <c r="N214" s="24">
        <v>0</v>
      </c>
      <c r="O214" s="24">
        <v>0</v>
      </c>
      <c r="P214" s="8">
        <v>0</v>
      </c>
      <c r="Q214" s="8">
        <v>0</v>
      </c>
      <c r="R214" s="24">
        <v>0</v>
      </c>
      <c r="S214" s="24">
        <v>0</v>
      </c>
      <c r="T214" s="8">
        <v>0</v>
      </c>
    </row>
    <row r="215" spans="1:20" ht="47.25">
      <c r="A215" s="22" t="s">
        <v>69</v>
      </c>
      <c r="B215" s="22" t="s">
        <v>199</v>
      </c>
      <c r="C215" s="22" t="s">
        <v>56</v>
      </c>
      <c r="D215" s="22" t="s">
        <v>165</v>
      </c>
      <c r="E215" s="23" t="s">
        <v>202</v>
      </c>
      <c r="F215" s="24">
        <v>505580</v>
      </c>
      <c r="G215" s="24">
        <v>504040</v>
      </c>
      <c r="H215" s="8">
        <v>504035</v>
      </c>
      <c r="I215" s="8">
        <v>0</v>
      </c>
      <c r="J215" s="24">
        <v>0</v>
      </c>
      <c r="K215" s="24">
        <v>0</v>
      </c>
      <c r="L215" s="8">
        <v>0</v>
      </c>
      <c r="M215" s="8">
        <v>0</v>
      </c>
      <c r="N215" s="24">
        <v>0</v>
      </c>
      <c r="O215" s="24">
        <v>0</v>
      </c>
      <c r="P215" s="8">
        <v>0</v>
      </c>
      <c r="Q215" s="8">
        <v>0</v>
      </c>
      <c r="R215" s="24">
        <v>0</v>
      </c>
      <c r="S215" s="24">
        <v>0</v>
      </c>
      <c r="T215" s="8">
        <v>0</v>
      </c>
    </row>
    <row r="216" spans="1:20" ht="47.25">
      <c r="A216" s="22" t="s">
        <v>69</v>
      </c>
      <c r="B216" s="22" t="s">
        <v>199</v>
      </c>
      <c r="C216" s="22" t="s">
        <v>56</v>
      </c>
      <c r="D216" s="22" t="s">
        <v>165</v>
      </c>
      <c r="E216" s="23" t="s">
        <v>203</v>
      </c>
      <c r="F216" s="24">
        <v>914230</v>
      </c>
      <c r="G216" s="24">
        <v>914230</v>
      </c>
      <c r="H216" s="8">
        <v>0</v>
      </c>
      <c r="I216" s="8">
        <v>0</v>
      </c>
      <c r="J216" s="24">
        <v>0</v>
      </c>
      <c r="K216" s="24">
        <v>0</v>
      </c>
      <c r="L216" s="8">
        <v>0</v>
      </c>
      <c r="M216" s="8">
        <v>0</v>
      </c>
      <c r="N216" s="24">
        <v>0</v>
      </c>
      <c r="O216" s="24">
        <v>0</v>
      </c>
      <c r="P216" s="8">
        <v>0</v>
      </c>
      <c r="Q216" s="8">
        <v>0</v>
      </c>
      <c r="R216" s="24">
        <v>0</v>
      </c>
      <c r="S216" s="24">
        <v>0</v>
      </c>
      <c r="T216" s="8">
        <v>0</v>
      </c>
    </row>
    <row r="217" spans="1:20" ht="15.75">
      <c r="A217" s="22"/>
      <c r="B217" s="22" t="s">
        <v>199</v>
      </c>
      <c r="C217" s="22" t="s">
        <v>56</v>
      </c>
      <c r="D217" s="22" t="s">
        <v>51</v>
      </c>
      <c r="E217" s="23" t="s">
        <v>52</v>
      </c>
      <c r="F217" s="24">
        <v>1232460</v>
      </c>
      <c r="G217" s="24">
        <v>980780</v>
      </c>
      <c r="H217" s="8">
        <v>137900</v>
      </c>
      <c r="I217" s="8">
        <v>0</v>
      </c>
      <c r="J217" s="24">
        <v>0</v>
      </c>
      <c r="K217" s="24">
        <v>0</v>
      </c>
      <c r="L217" s="8">
        <v>0</v>
      </c>
      <c r="M217" s="8">
        <v>0</v>
      </c>
      <c r="N217" s="24">
        <v>0</v>
      </c>
      <c r="O217" s="24">
        <v>0</v>
      </c>
      <c r="P217" s="8">
        <v>0</v>
      </c>
      <c r="Q217" s="8">
        <v>0</v>
      </c>
      <c r="R217" s="24">
        <v>0</v>
      </c>
      <c r="S217" s="24">
        <v>0</v>
      </c>
      <c r="T217" s="8">
        <v>0</v>
      </c>
    </row>
    <row r="218" spans="1:20" ht="15.75">
      <c r="A218" s="25" t="s">
        <v>69</v>
      </c>
      <c r="B218" s="25" t="s">
        <v>199</v>
      </c>
      <c r="C218" s="25" t="s">
        <v>56</v>
      </c>
      <c r="D218" s="25" t="s">
        <v>51</v>
      </c>
      <c r="E218" s="26" t="s">
        <v>70</v>
      </c>
      <c r="F218" s="27">
        <v>1232460</v>
      </c>
      <c r="G218" s="27">
        <v>980780</v>
      </c>
      <c r="H218" s="9">
        <v>137900</v>
      </c>
      <c r="I218" s="9">
        <v>0</v>
      </c>
      <c r="J218" s="27">
        <v>0</v>
      </c>
      <c r="K218" s="27">
        <v>0</v>
      </c>
      <c r="L218" s="9">
        <v>0</v>
      </c>
      <c r="M218" s="9">
        <v>0</v>
      </c>
      <c r="N218" s="27">
        <v>0</v>
      </c>
      <c r="O218" s="27">
        <v>0</v>
      </c>
      <c r="P218" s="9">
        <v>0</v>
      </c>
      <c r="Q218" s="9">
        <v>0</v>
      </c>
      <c r="R218" s="27">
        <v>0</v>
      </c>
      <c r="S218" s="27">
        <v>0</v>
      </c>
      <c r="T218" s="9">
        <v>0</v>
      </c>
    </row>
    <row r="219" spans="1:20" ht="15.75">
      <c r="A219" s="22" t="s">
        <v>69</v>
      </c>
      <c r="B219" s="22" t="s">
        <v>199</v>
      </c>
      <c r="C219" s="22" t="s">
        <v>56</v>
      </c>
      <c r="D219" s="22" t="s">
        <v>51</v>
      </c>
      <c r="E219" s="23" t="s">
        <v>204</v>
      </c>
      <c r="F219" s="24">
        <v>1232460</v>
      </c>
      <c r="G219" s="24">
        <v>980780</v>
      </c>
      <c r="H219" s="8">
        <v>137900</v>
      </c>
      <c r="I219" s="8">
        <v>0</v>
      </c>
      <c r="J219" s="24">
        <v>0</v>
      </c>
      <c r="K219" s="24">
        <v>0</v>
      </c>
      <c r="L219" s="8">
        <v>0</v>
      </c>
      <c r="M219" s="8">
        <v>0</v>
      </c>
      <c r="N219" s="24">
        <v>0</v>
      </c>
      <c r="O219" s="24">
        <v>0</v>
      </c>
      <c r="P219" s="8">
        <v>0</v>
      </c>
      <c r="Q219" s="8">
        <v>0</v>
      </c>
      <c r="R219" s="24">
        <v>0</v>
      </c>
      <c r="S219" s="24">
        <v>0</v>
      </c>
      <c r="T219" s="8">
        <v>0</v>
      </c>
    </row>
    <row r="220" spans="1:20" ht="31.5">
      <c r="A220" s="22"/>
      <c r="B220" s="22" t="s">
        <v>199</v>
      </c>
      <c r="C220" s="22" t="s">
        <v>205</v>
      </c>
      <c r="D220" s="22"/>
      <c r="E220" s="23" t="s">
        <v>206</v>
      </c>
      <c r="F220" s="24">
        <v>192670</v>
      </c>
      <c r="G220" s="24">
        <v>192670</v>
      </c>
      <c r="H220" s="8">
        <v>14945</v>
      </c>
      <c r="I220" s="8">
        <v>0</v>
      </c>
      <c r="J220" s="24">
        <v>0</v>
      </c>
      <c r="K220" s="24">
        <v>0</v>
      </c>
      <c r="L220" s="8">
        <v>0</v>
      </c>
      <c r="M220" s="8">
        <v>0</v>
      </c>
      <c r="N220" s="24">
        <v>0</v>
      </c>
      <c r="O220" s="24">
        <v>0</v>
      </c>
      <c r="P220" s="8">
        <v>0</v>
      </c>
      <c r="Q220" s="8">
        <v>0</v>
      </c>
      <c r="R220" s="24">
        <v>0</v>
      </c>
      <c r="S220" s="24">
        <v>0</v>
      </c>
      <c r="T220" s="8">
        <v>0</v>
      </c>
    </row>
    <row r="221" spans="1:20" ht="15.75">
      <c r="A221" s="22"/>
      <c r="B221" s="22" t="s">
        <v>199</v>
      </c>
      <c r="C221" s="22" t="s">
        <v>205</v>
      </c>
      <c r="D221" s="22" t="s">
        <v>165</v>
      </c>
      <c r="E221" s="23" t="s">
        <v>166</v>
      </c>
      <c r="F221" s="24">
        <v>192670</v>
      </c>
      <c r="G221" s="24">
        <v>192670</v>
      </c>
      <c r="H221" s="8">
        <v>14945</v>
      </c>
      <c r="I221" s="8">
        <v>0</v>
      </c>
      <c r="J221" s="24">
        <v>0</v>
      </c>
      <c r="K221" s="24">
        <v>0</v>
      </c>
      <c r="L221" s="8">
        <v>0</v>
      </c>
      <c r="M221" s="8">
        <v>0</v>
      </c>
      <c r="N221" s="24">
        <v>0</v>
      </c>
      <c r="O221" s="24">
        <v>0</v>
      </c>
      <c r="P221" s="8">
        <v>0</v>
      </c>
      <c r="Q221" s="8">
        <v>0</v>
      </c>
      <c r="R221" s="24">
        <v>0</v>
      </c>
      <c r="S221" s="24">
        <v>0</v>
      </c>
      <c r="T221" s="8">
        <v>0</v>
      </c>
    </row>
    <row r="222" spans="1:20" ht="15.75">
      <c r="A222" s="25" t="s">
        <v>69</v>
      </c>
      <c r="B222" s="25" t="s">
        <v>199</v>
      </c>
      <c r="C222" s="25" t="s">
        <v>205</v>
      </c>
      <c r="D222" s="25" t="s">
        <v>165</v>
      </c>
      <c r="E222" s="26" t="s">
        <v>70</v>
      </c>
      <c r="F222" s="27">
        <v>192670</v>
      </c>
      <c r="G222" s="27">
        <v>192670</v>
      </c>
      <c r="H222" s="9">
        <v>14945</v>
      </c>
      <c r="I222" s="9">
        <v>0</v>
      </c>
      <c r="J222" s="27">
        <v>0</v>
      </c>
      <c r="K222" s="27">
        <v>0</v>
      </c>
      <c r="L222" s="9">
        <v>0</v>
      </c>
      <c r="M222" s="9">
        <v>0</v>
      </c>
      <c r="N222" s="27">
        <v>0</v>
      </c>
      <c r="O222" s="27">
        <v>0</v>
      </c>
      <c r="P222" s="9">
        <v>0</v>
      </c>
      <c r="Q222" s="9">
        <v>0</v>
      </c>
      <c r="R222" s="27">
        <v>0</v>
      </c>
      <c r="S222" s="27">
        <v>0</v>
      </c>
      <c r="T222" s="9">
        <v>0</v>
      </c>
    </row>
    <row r="223" spans="1:20" ht="31.5">
      <c r="A223" s="22" t="s">
        <v>69</v>
      </c>
      <c r="B223" s="22" t="s">
        <v>199</v>
      </c>
      <c r="C223" s="22" t="s">
        <v>205</v>
      </c>
      <c r="D223" s="22" t="s">
        <v>165</v>
      </c>
      <c r="E223" s="23" t="s">
        <v>201</v>
      </c>
      <c r="F223" s="24">
        <v>22230</v>
      </c>
      <c r="G223" s="24">
        <v>22230</v>
      </c>
      <c r="H223" s="8">
        <v>14508</v>
      </c>
      <c r="I223" s="8">
        <v>0</v>
      </c>
      <c r="J223" s="24">
        <v>0</v>
      </c>
      <c r="K223" s="24">
        <v>0</v>
      </c>
      <c r="L223" s="8">
        <v>0</v>
      </c>
      <c r="M223" s="8">
        <v>0</v>
      </c>
      <c r="N223" s="24">
        <v>0</v>
      </c>
      <c r="O223" s="24">
        <v>0</v>
      </c>
      <c r="P223" s="8">
        <v>0</v>
      </c>
      <c r="Q223" s="8">
        <v>0</v>
      </c>
      <c r="R223" s="24">
        <v>0</v>
      </c>
      <c r="S223" s="24">
        <v>0</v>
      </c>
      <c r="T223" s="8">
        <v>0</v>
      </c>
    </row>
    <row r="224" spans="1:20" ht="15.75">
      <c r="A224" s="22" t="s">
        <v>69</v>
      </c>
      <c r="B224" s="22" t="s">
        <v>199</v>
      </c>
      <c r="C224" s="22" t="s">
        <v>205</v>
      </c>
      <c r="D224" s="22" t="s">
        <v>165</v>
      </c>
      <c r="E224" s="23" t="s">
        <v>207</v>
      </c>
      <c r="F224" s="24">
        <v>440</v>
      </c>
      <c r="G224" s="24">
        <v>440</v>
      </c>
      <c r="H224" s="8">
        <v>437</v>
      </c>
      <c r="I224" s="8">
        <v>0</v>
      </c>
      <c r="J224" s="24">
        <v>0</v>
      </c>
      <c r="K224" s="24">
        <v>0</v>
      </c>
      <c r="L224" s="8">
        <v>0</v>
      </c>
      <c r="M224" s="8">
        <v>0</v>
      </c>
      <c r="N224" s="24">
        <v>0</v>
      </c>
      <c r="O224" s="24">
        <v>0</v>
      </c>
      <c r="P224" s="8">
        <v>0</v>
      </c>
      <c r="Q224" s="8">
        <v>0</v>
      </c>
      <c r="R224" s="24">
        <v>0</v>
      </c>
      <c r="S224" s="24">
        <v>0</v>
      </c>
      <c r="T224" s="8">
        <v>0</v>
      </c>
    </row>
    <row r="225" spans="1:20" ht="31.5">
      <c r="A225" s="22" t="s">
        <v>69</v>
      </c>
      <c r="B225" s="22" t="s">
        <v>199</v>
      </c>
      <c r="C225" s="22" t="s">
        <v>205</v>
      </c>
      <c r="D225" s="22" t="s">
        <v>165</v>
      </c>
      <c r="E225" s="23" t="s">
        <v>208</v>
      </c>
      <c r="F225" s="24">
        <v>170000</v>
      </c>
      <c r="G225" s="24">
        <v>170000</v>
      </c>
      <c r="H225" s="8">
        <v>0</v>
      </c>
      <c r="I225" s="8">
        <v>0</v>
      </c>
      <c r="J225" s="24">
        <v>0</v>
      </c>
      <c r="K225" s="24">
        <v>0</v>
      </c>
      <c r="L225" s="8">
        <v>0</v>
      </c>
      <c r="M225" s="8">
        <v>0</v>
      </c>
      <c r="N225" s="24">
        <v>0</v>
      </c>
      <c r="O225" s="24">
        <v>0</v>
      </c>
      <c r="P225" s="8">
        <v>0</v>
      </c>
      <c r="Q225" s="8">
        <v>0</v>
      </c>
      <c r="R225" s="24">
        <v>0</v>
      </c>
      <c r="S225" s="24">
        <v>0</v>
      </c>
      <c r="T225" s="8">
        <v>0</v>
      </c>
    </row>
    <row r="226" spans="1:20" ht="31.5">
      <c r="A226" s="22"/>
      <c r="B226" s="22" t="s">
        <v>199</v>
      </c>
      <c r="C226" s="22" t="s">
        <v>209</v>
      </c>
      <c r="D226" s="22"/>
      <c r="E226" s="23" t="s">
        <v>210</v>
      </c>
      <c r="F226" s="24">
        <v>29098070</v>
      </c>
      <c r="G226" s="24">
        <v>29098070</v>
      </c>
      <c r="H226" s="8">
        <v>1916589.53</v>
      </c>
      <c r="I226" s="8">
        <v>0</v>
      </c>
      <c r="J226" s="24">
        <v>0</v>
      </c>
      <c r="K226" s="24">
        <v>0</v>
      </c>
      <c r="L226" s="8">
        <v>0</v>
      </c>
      <c r="M226" s="8">
        <v>0</v>
      </c>
      <c r="N226" s="24">
        <v>0</v>
      </c>
      <c r="O226" s="24">
        <v>0</v>
      </c>
      <c r="P226" s="8">
        <v>0</v>
      </c>
      <c r="Q226" s="8">
        <v>0</v>
      </c>
      <c r="R226" s="24">
        <v>0</v>
      </c>
      <c r="S226" s="24">
        <v>0</v>
      </c>
      <c r="T226" s="8">
        <v>0</v>
      </c>
    </row>
    <row r="227" spans="1:20" ht="15.75">
      <c r="A227" s="22"/>
      <c r="B227" s="22" t="s">
        <v>199</v>
      </c>
      <c r="C227" s="22" t="s">
        <v>209</v>
      </c>
      <c r="D227" s="22" t="s">
        <v>165</v>
      </c>
      <c r="E227" s="23" t="s">
        <v>166</v>
      </c>
      <c r="F227" s="24">
        <v>29098070</v>
      </c>
      <c r="G227" s="24">
        <v>29098070</v>
      </c>
      <c r="H227" s="8">
        <v>1916589.53</v>
      </c>
      <c r="I227" s="8">
        <v>0</v>
      </c>
      <c r="J227" s="24">
        <v>0</v>
      </c>
      <c r="K227" s="24">
        <v>0</v>
      </c>
      <c r="L227" s="8">
        <v>0</v>
      </c>
      <c r="M227" s="8">
        <v>0</v>
      </c>
      <c r="N227" s="24">
        <v>0</v>
      </c>
      <c r="O227" s="24">
        <v>0</v>
      </c>
      <c r="P227" s="8">
        <v>0</v>
      </c>
      <c r="Q227" s="8">
        <v>0</v>
      </c>
      <c r="R227" s="24">
        <v>0</v>
      </c>
      <c r="S227" s="24">
        <v>0</v>
      </c>
      <c r="T227" s="8">
        <v>0</v>
      </c>
    </row>
    <row r="228" spans="1:20" ht="15.75">
      <c r="A228" s="25" t="s">
        <v>69</v>
      </c>
      <c r="B228" s="25" t="s">
        <v>199</v>
      </c>
      <c r="C228" s="25" t="s">
        <v>209</v>
      </c>
      <c r="D228" s="25" t="s">
        <v>165</v>
      </c>
      <c r="E228" s="26" t="s">
        <v>70</v>
      </c>
      <c r="F228" s="27">
        <v>29098070</v>
      </c>
      <c r="G228" s="27">
        <v>29098070</v>
      </c>
      <c r="H228" s="9">
        <v>1916589.53</v>
      </c>
      <c r="I228" s="9">
        <v>0</v>
      </c>
      <c r="J228" s="27">
        <v>0</v>
      </c>
      <c r="K228" s="27">
        <v>0</v>
      </c>
      <c r="L228" s="9">
        <v>0</v>
      </c>
      <c r="M228" s="9">
        <v>0</v>
      </c>
      <c r="N228" s="27">
        <v>0</v>
      </c>
      <c r="O228" s="27">
        <v>0</v>
      </c>
      <c r="P228" s="9">
        <v>0</v>
      </c>
      <c r="Q228" s="9">
        <v>0</v>
      </c>
      <c r="R228" s="27">
        <v>0</v>
      </c>
      <c r="S228" s="27">
        <v>0</v>
      </c>
      <c r="T228" s="9">
        <v>0</v>
      </c>
    </row>
    <row r="229" spans="1:20" ht="31.5">
      <c r="A229" s="22" t="s">
        <v>69</v>
      </c>
      <c r="B229" s="22" t="s">
        <v>199</v>
      </c>
      <c r="C229" s="22" t="s">
        <v>209</v>
      </c>
      <c r="D229" s="22" t="s">
        <v>165</v>
      </c>
      <c r="E229" s="23" t="s">
        <v>201</v>
      </c>
      <c r="F229" s="24">
        <v>9678670</v>
      </c>
      <c r="G229" s="24">
        <v>9678670</v>
      </c>
      <c r="H229" s="8">
        <v>1916589.53</v>
      </c>
      <c r="I229" s="8">
        <v>0</v>
      </c>
      <c r="J229" s="24">
        <v>0</v>
      </c>
      <c r="K229" s="24">
        <v>0</v>
      </c>
      <c r="L229" s="8">
        <v>0</v>
      </c>
      <c r="M229" s="8">
        <v>0</v>
      </c>
      <c r="N229" s="24">
        <v>0</v>
      </c>
      <c r="O229" s="24">
        <v>0</v>
      </c>
      <c r="P229" s="8">
        <v>0</v>
      </c>
      <c r="Q229" s="8">
        <v>0</v>
      </c>
      <c r="R229" s="24">
        <v>0</v>
      </c>
      <c r="S229" s="24">
        <v>0</v>
      </c>
      <c r="T229" s="8">
        <v>0</v>
      </c>
    </row>
    <row r="230" spans="1:20" ht="47.25">
      <c r="A230" s="22" t="s">
        <v>69</v>
      </c>
      <c r="B230" s="22" t="s">
        <v>199</v>
      </c>
      <c r="C230" s="22" t="s">
        <v>209</v>
      </c>
      <c r="D230" s="22" t="s">
        <v>165</v>
      </c>
      <c r="E230" s="23" t="s">
        <v>211</v>
      </c>
      <c r="F230" s="24">
        <v>19419400</v>
      </c>
      <c r="G230" s="24">
        <v>19419400</v>
      </c>
      <c r="H230" s="8">
        <v>0</v>
      </c>
      <c r="I230" s="8">
        <v>0</v>
      </c>
      <c r="J230" s="24">
        <v>0</v>
      </c>
      <c r="K230" s="24">
        <v>0</v>
      </c>
      <c r="L230" s="8">
        <v>0</v>
      </c>
      <c r="M230" s="8">
        <v>0</v>
      </c>
      <c r="N230" s="24">
        <v>0</v>
      </c>
      <c r="O230" s="24">
        <v>0</v>
      </c>
      <c r="P230" s="8">
        <v>0</v>
      </c>
      <c r="Q230" s="8">
        <v>0</v>
      </c>
      <c r="R230" s="24">
        <v>0</v>
      </c>
      <c r="S230" s="24">
        <v>0</v>
      </c>
      <c r="T230" s="8">
        <v>0</v>
      </c>
    </row>
    <row r="231" spans="1:20" ht="31.5">
      <c r="A231" s="22"/>
      <c r="B231" s="22" t="s">
        <v>199</v>
      </c>
      <c r="C231" s="22" t="s">
        <v>170</v>
      </c>
      <c r="D231" s="22"/>
      <c r="E231" s="23" t="s">
        <v>171</v>
      </c>
      <c r="F231" s="24">
        <v>9604441</v>
      </c>
      <c r="G231" s="24">
        <v>9604441</v>
      </c>
      <c r="H231" s="8">
        <v>0</v>
      </c>
      <c r="I231" s="8">
        <v>0</v>
      </c>
      <c r="J231" s="24">
        <v>0</v>
      </c>
      <c r="K231" s="24">
        <v>0</v>
      </c>
      <c r="L231" s="8">
        <v>0</v>
      </c>
      <c r="M231" s="8">
        <v>0</v>
      </c>
      <c r="N231" s="24">
        <v>0</v>
      </c>
      <c r="O231" s="24">
        <v>0</v>
      </c>
      <c r="P231" s="8">
        <v>0</v>
      </c>
      <c r="Q231" s="8">
        <v>0</v>
      </c>
      <c r="R231" s="24">
        <v>0</v>
      </c>
      <c r="S231" s="24">
        <v>0</v>
      </c>
      <c r="T231" s="8">
        <v>0</v>
      </c>
    </row>
    <row r="232" spans="1:20" ht="15.75">
      <c r="A232" s="22"/>
      <c r="B232" s="22" t="s">
        <v>199</v>
      </c>
      <c r="C232" s="22" t="s">
        <v>170</v>
      </c>
      <c r="D232" s="22" t="s">
        <v>165</v>
      </c>
      <c r="E232" s="23" t="s">
        <v>166</v>
      </c>
      <c r="F232" s="24">
        <v>9604441</v>
      </c>
      <c r="G232" s="24">
        <v>9604441</v>
      </c>
      <c r="H232" s="8">
        <v>0</v>
      </c>
      <c r="I232" s="8">
        <v>0</v>
      </c>
      <c r="J232" s="24">
        <v>0</v>
      </c>
      <c r="K232" s="24">
        <v>0</v>
      </c>
      <c r="L232" s="8">
        <v>0</v>
      </c>
      <c r="M232" s="8">
        <v>0</v>
      </c>
      <c r="N232" s="24">
        <v>0</v>
      </c>
      <c r="O232" s="24">
        <v>0</v>
      </c>
      <c r="P232" s="8">
        <v>0</v>
      </c>
      <c r="Q232" s="8">
        <v>0</v>
      </c>
      <c r="R232" s="24">
        <v>0</v>
      </c>
      <c r="S232" s="24">
        <v>0</v>
      </c>
      <c r="T232" s="8">
        <v>0</v>
      </c>
    </row>
    <row r="233" spans="1:20" ht="31.5">
      <c r="A233" s="25" t="s">
        <v>63</v>
      </c>
      <c r="B233" s="25" t="s">
        <v>199</v>
      </c>
      <c r="C233" s="25" t="s">
        <v>170</v>
      </c>
      <c r="D233" s="25" t="s">
        <v>165</v>
      </c>
      <c r="E233" s="26" t="s">
        <v>64</v>
      </c>
      <c r="F233" s="27">
        <v>9604441</v>
      </c>
      <c r="G233" s="27">
        <v>9604441</v>
      </c>
      <c r="H233" s="9">
        <v>0</v>
      </c>
      <c r="I233" s="9">
        <v>0</v>
      </c>
      <c r="J233" s="27">
        <v>0</v>
      </c>
      <c r="K233" s="27">
        <v>0</v>
      </c>
      <c r="L233" s="9">
        <v>0</v>
      </c>
      <c r="M233" s="9">
        <v>0</v>
      </c>
      <c r="N233" s="27">
        <v>0</v>
      </c>
      <c r="O233" s="27">
        <v>0</v>
      </c>
      <c r="P233" s="9">
        <v>0</v>
      </c>
      <c r="Q233" s="9">
        <v>0</v>
      </c>
      <c r="R233" s="27">
        <v>0</v>
      </c>
      <c r="S233" s="27">
        <v>0</v>
      </c>
      <c r="T233" s="9">
        <v>0</v>
      </c>
    </row>
    <row r="234" spans="1:20" ht="31.5">
      <c r="A234" s="22" t="s">
        <v>63</v>
      </c>
      <c r="B234" s="22" t="s">
        <v>199</v>
      </c>
      <c r="C234" s="22" t="s">
        <v>170</v>
      </c>
      <c r="D234" s="22" t="s">
        <v>165</v>
      </c>
      <c r="E234" s="23" t="s">
        <v>212</v>
      </c>
      <c r="F234" s="24">
        <v>9604441</v>
      </c>
      <c r="G234" s="24">
        <v>9604441</v>
      </c>
      <c r="H234" s="8">
        <v>0</v>
      </c>
      <c r="I234" s="8">
        <v>0</v>
      </c>
      <c r="J234" s="24">
        <v>0</v>
      </c>
      <c r="K234" s="24">
        <v>0</v>
      </c>
      <c r="L234" s="8">
        <v>0</v>
      </c>
      <c r="M234" s="8">
        <v>0</v>
      </c>
      <c r="N234" s="24">
        <v>0</v>
      </c>
      <c r="O234" s="24">
        <v>0</v>
      </c>
      <c r="P234" s="8">
        <v>0</v>
      </c>
      <c r="Q234" s="8">
        <v>0</v>
      </c>
      <c r="R234" s="24">
        <v>0</v>
      </c>
      <c r="S234" s="24">
        <v>0</v>
      </c>
      <c r="T234" s="8">
        <v>0</v>
      </c>
    </row>
    <row r="235" spans="1:20" ht="15.75">
      <c r="A235" s="22"/>
      <c r="B235" s="22" t="s">
        <v>199</v>
      </c>
      <c r="C235" s="22" t="s">
        <v>213</v>
      </c>
      <c r="D235" s="22"/>
      <c r="E235" s="23" t="s">
        <v>214</v>
      </c>
      <c r="F235" s="24">
        <v>138779905</v>
      </c>
      <c r="G235" s="24">
        <v>137556105</v>
      </c>
      <c r="H235" s="8">
        <v>94711980.58</v>
      </c>
      <c r="I235" s="8">
        <v>174398100</v>
      </c>
      <c r="J235" s="24">
        <v>174398100</v>
      </c>
      <c r="K235" s="24">
        <v>0</v>
      </c>
      <c r="L235" s="8">
        <v>126.8</v>
      </c>
      <c r="M235" s="8">
        <v>108507500</v>
      </c>
      <c r="N235" s="24">
        <v>108507500</v>
      </c>
      <c r="O235" s="24">
        <v>0</v>
      </c>
      <c r="P235" s="8">
        <v>62.2</v>
      </c>
      <c r="Q235" s="8">
        <v>112710200</v>
      </c>
      <c r="R235" s="24">
        <v>112710200</v>
      </c>
      <c r="S235" s="24">
        <v>0</v>
      </c>
      <c r="T235" s="8">
        <v>103.9</v>
      </c>
    </row>
    <row r="236" spans="1:20" ht="15.75">
      <c r="A236" s="22"/>
      <c r="B236" s="22" t="s">
        <v>199</v>
      </c>
      <c r="C236" s="22" t="s">
        <v>213</v>
      </c>
      <c r="D236" s="22" t="s">
        <v>165</v>
      </c>
      <c r="E236" s="23" t="s">
        <v>166</v>
      </c>
      <c r="F236" s="24">
        <v>5160800</v>
      </c>
      <c r="G236" s="24">
        <v>4116200</v>
      </c>
      <c r="H236" s="8">
        <v>0</v>
      </c>
      <c r="I236" s="8">
        <v>0</v>
      </c>
      <c r="J236" s="24">
        <v>0</v>
      </c>
      <c r="K236" s="24">
        <v>0</v>
      </c>
      <c r="L236" s="8">
        <v>0</v>
      </c>
      <c r="M236" s="8">
        <v>0</v>
      </c>
      <c r="N236" s="24">
        <v>0</v>
      </c>
      <c r="O236" s="24">
        <v>0</v>
      </c>
      <c r="P236" s="8">
        <v>0</v>
      </c>
      <c r="Q236" s="8">
        <v>0</v>
      </c>
      <c r="R236" s="24">
        <v>0</v>
      </c>
      <c r="S236" s="24">
        <v>0</v>
      </c>
      <c r="T236" s="8">
        <v>0</v>
      </c>
    </row>
    <row r="237" spans="1:20" ht="31.5">
      <c r="A237" s="25" t="s">
        <v>63</v>
      </c>
      <c r="B237" s="25" t="s">
        <v>199</v>
      </c>
      <c r="C237" s="25" t="s">
        <v>213</v>
      </c>
      <c r="D237" s="25" t="s">
        <v>165</v>
      </c>
      <c r="E237" s="26" t="s">
        <v>64</v>
      </c>
      <c r="F237" s="27">
        <v>5160800</v>
      </c>
      <c r="G237" s="27">
        <v>4116200</v>
      </c>
      <c r="H237" s="9">
        <v>0</v>
      </c>
      <c r="I237" s="9">
        <v>0</v>
      </c>
      <c r="J237" s="27">
        <v>0</v>
      </c>
      <c r="K237" s="27">
        <v>0</v>
      </c>
      <c r="L237" s="9">
        <v>0</v>
      </c>
      <c r="M237" s="9">
        <v>0</v>
      </c>
      <c r="N237" s="27">
        <v>0</v>
      </c>
      <c r="O237" s="27">
        <v>0</v>
      </c>
      <c r="P237" s="9">
        <v>0</v>
      </c>
      <c r="Q237" s="9">
        <v>0</v>
      </c>
      <c r="R237" s="27">
        <v>0</v>
      </c>
      <c r="S237" s="27">
        <v>0</v>
      </c>
      <c r="T237" s="9">
        <v>0</v>
      </c>
    </row>
    <row r="238" spans="1:20" ht="31.5">
      <c r="A238" s="22" t="s">
        <v>63</v>
      </c>
      <c r="B238" s="22" t="s">
        <v>199</v>
      </c>
      <c r="C238" s="22" t="s">
        <v>213</v>
      </c>
      <c r="D238" s="22" t="s">
        <v>165</v>
      </c>
      <c r="E238" s="23" t="s">
        <v>212</v>
      </c>
      <c r="F238" s="24">
        <v>5160800</v>
      </c>
      <c r="G238" s="24">
        <v>4116200</v>
      </c>
      <c r="H238" s="8">
        <v>0</v>
      </c>
      <c r="I238" s="8">
        <v>0</v>
      </c>
      <c r="J238" s="24">
        <v>0</v>
      </c>
      <c r="K238" s="24">
        <v>0</v>
      </c>
      <c r="L238" s="8">
        <v>0</v>
      </c>
      <c r="M238" s="8">
        <v>0</v>
      </c>
      <c r="N238" s="24">
        <v>0</v>
      </c>
      <c r="O238" s="24">
        <v>0</v>
      </c>
      <c r="P238" s="8">
        <v>0</v>
      </c>
      <c r="Q238" s="8">
        <v>0</v>
      </c>
      <c r="R238" s="24">
        <v>0</v>
      </c>
      <c r="S238" s="24">
        <v>0</v>
      </c>
      <c r="T238" s="8">
        <v>0</v>
      </c>
    </row>
    <row r="239" spans="1:20" ht="15.75">
      <c r="A239" s="22"/>
      <c r="B239" s="22" t="s">
        <v>199</v>
      </c>
      <c r="C239" s="22" t="s">
        <v>213</v>
      </c>
      <c r="D239" s="22" t="s">
        <v>139</v>
      </c>
      <c r="E239" s="23" t="s">
        <v>140</v>
      </c>
      <c r="F239" s="24">
        <v>131015310</v>
      </c>
      <c r="G239" s="24">
        <v>131015310</v>
      </c>
      <c r="H239" s="8">
        <v>93858566.02</v>
      </c>
      <c r="I239" s="8">
        <v>174398100</v>
      </c>
      <c r="J239" s="24">
        <v>174398100</v>
      </c>
      <c r="K239" s="24">
        <v>0</v>
      </c>
      <c r="L239" s="8">
        <v>133.1</v>
      </c>
      <c r="M239" s="8">
        <v>108507500</v>
      </c>
      <c r="N239" s="24">
        <v>108507500</v>
      </c>
      <c r="O239" s="24">
        <v>0</v>
      </c>
      <c r="P239" s="8">
        <v>62.2</v>
      </c>
      <c r="Q239" s="8">
        <v>112710200</v>
      </c>
      <c r="R239" s="24">
        <v>112710200</v>
      </c>
      <c r="S239" s="24">
        <v>0</v>
      </c>
      <c r="T239" s="8">
        <v>103.9</v>
      </c>
    </row>
    <row r="240" spans="1:20" ht="15.75">
      <c r="A240" s="25" t="s">
        <v>75</v>
      </c>
      <c r="B240" s="25" t="s">
        <v>199</v>
      </c>
      <c r="C240" s="25" t="s">
        <v>213</v>
      </c>
      <c r="D240" s="25" t="s">
        <v>139</v>
      </c>
      <c r="E240" s="26" t="s">
        <v>132</v>
      </c>
      <c r="F240" s="27">
        <v>131015310</v>
      </c>
      <c r="G240" s="27">
        <v>131015310</v>
      </c>
      <c r="H240" s="9">
        <v>93858566.02</v>
      </c>
      <c r="I240" s="9">
        <v>174398100</v>
      </c>
      <c r="J240" s="27">
        <v>174398100</v>
      </c>
      <c r="K240" s="27">
        <v>0</v>
      </c>
      <c r="L240" s="9">
        <v>133.1</v>
      </c>
      <c r="M240" s="9">
        <v>108507500</v>
      </c>
      <c r="N240" s="27">
        <v>108507500</v>
      </c>
      <c r="O240" s="27">
        <v>0</v>
      </c>
      <c r="P240" s="9">
        <v>62.2</v>
      </c>
      <c r="Q240" s="9">
        <v>112710200</v>
      </c>
      <c r="R240" s="27">
        <v>112710200</v>
      </c>
      <c r="S240" s="27">
        <v>0</v>
      </c>
      <c r="T240" s="9">
        <v>103.9</v>
      </c>
    </row>
    <row r="241" spans="1:20" ht="31.5">
      <c r="A241" s="22" t="s">
        <v>75</v>
      </c>
      <c r="B241" s="22" t="s">
        <v>199</v>
      </c>
      <c r="C241" s="22" t="s">
        <v>213</v>
      </c>
      <c r="D241" s="22" t="s">
        <v>139</v>
      </c>
      <c r="E241" s="23" t="s">
        <v>194</v>
      </c>
      <c r="F241" s="24">
        <v>2689300</v>
      </c>
      <c r="G241" s="24">
        <v>2689300</v>
      </c>
      <c r="H241" s="8">
        <v>0</v>
      </c>
      <c r="I241" s="8">
        <v>0</v>
      </c>
      <c r="J241" s="24">
        <v>0</v>
      </c>
      <c r="K241" s="24">
        <v>0</v>
      </c>
      <c r="L241" s="8">
        <v>0</v>
      </c>
      <c r="M241" s="8">
        <v>0</v>
      </c>
      <c r="N241" s="24">
        <v>0</v>
      </c>
      <c r="O241" s="24">
        <v>0</v>
      </c>
      <c r="P241" s="8">
        <v>0</v>
      </c>
      <c r="Q241" s="8">
        <v>0</v>
      </c>
      <c r="R241" s="24">
        <v>0</v>
      </c>
      <c r="S241" s="24">
        <v>0</v>
      </c>
      <c r="T241" s="8">
        <v>0</v>
      </c>
    </row>
    <row r="242" spans="1:20" ht="31.5">
      <c r="A242" s="22" t="s">
        <v>75</v>
      </c>
      <c r="B242" s="22" t="s">
        <v>199</v>
      </c>
      <c r="C242" s="22" t="s">
        <v>213</v>
      </c>
      <c r="D242" s="22" t="s">
        <v>139</v>
      </c>
      <c r="E242" s="23" t="s">
        <v>215</v>
      </c>
      <c r="F242" s="24">
        <v>98232000</v>
      </c>
      <c r="G242" s="24">
        <v>98232000</v>
      </c>
      <c r="H242" s="8">
        <v>73674000</v>
      </c>
      <c r="I242" s="8">
        <v>151293900</v>
      </c>
      <c r="J242" s="24">
        <v>151293900</v>
      </c>
      <c r="K242" s="24">
        <v>0</v>
      </c>
      <c r="L242" s="8">
        <v>154</v>
      </c>
      <c r="M242" s="8">
        <v>88058900</v>
      </c>
      <c r="N242" s="24">
        <v>88058900</v>
      </c>
      <c r="O242" s="24">
        <v>0</v>
      </c>
      <c r="P242" s="8">
        <v>58.2</v>
      </c>
      <c r="Q242" s="8">
        <v>96866800</v>
      </c>
      <c r="R242" s="24">
        <v>96866800</v>
      </c>
      <c r="S242" s="24">
        <v>0</v>
      </c>
      <c r="T242" s="8">
        <v>110</v>
      </c>
    </row>
    <row r="243" spans="1:20" ht="31.5">
      <c r="A243" s="22" t="s">
        <v>75</v>
      </c>
      <c r="B243" s="22" t="s">
        <v>199</v>
      </c>
      <c r="C243" s="22" t="s">
        <v>213</v>
      </c>
      <c r="D243" s="22" t="s">
        <v>139</v>
      </c>
      <c r="E243" s="23" t="s">
        <v>216</v>
      </c>
      <c r="F243" s="24">
        <v>20402000</v>
      </c>
      <c r="G243" s="24">
        <v>20402000</v>
      </c>
      <c r="H243" s="8">
        <v>14240400</v>
      </c>
      <c r="I243" s="8">
        <v>16984800</v>
      </c>
      <c r="J243" s="24">
        <v>16984800</v>
      </c>
      <c r="K243" s="24">
        <v>0</v>
      </c>
      <c r="L243" s="8">
        <v>83.3</v>
      </c>
      <c r="M243" s="8">
        <v>14394600</v>
      </c>
      <c r="N243" s="24">
        <v>14394600</v>
      </c>
      <c r="O243" s="24">
        <v>0</v>
      </c>
      <c r="P243" s="8">
        <v>84.7</v>
      </c>
      <c r="Q243" s="8">
        <v>10556100</v>
      </c>
      <c r="R243" s="24">
        <v>10556100</v>
      </c>
      <c r="S243" s="24">
        <v>0</v>
      </c>
      <c r="T243" s="8">
        <v>73.3</v>
      </c>
    </row>
    <row r="244" spans="1:20" ht="47.25">
      <c r="A244" s="22" t="s">
        <v>75</v>
      </c>
      <c r="B244" s="22" t="s">
        <v>199</v>
      </c>
      <c r="C244" s="22" t="s">
        <v>213</v>
      </c>
      <c r="D244" s="22" t="s">
        <v>139</v>
      </c>
      <c r="E244" s="23" t="s">
        <v>217</v>
      </c>
      <c r="F244" s="24">
        <v>6748000</v>
      </c>
      <c r="G244" s="24">
        <v>6748000</v>
      </c>
      <c r="H244" s="8">
        <v>3644600</v>
      </c>
      <c r="I244" s="8">
        <v>5469400</v>
      </c>
      <c r="J244" s="24">
        <v>5469400</v>
      </c>
      <c r="K244" s="24">
        <v>0</v>
      </c>
      <c r="L244" s="8">
        <v>81.1</v>
      </c>
      <c r="M244" s="8">
        <v>5404000</v>
      </c>
      <c r="N244" s="24">
        <v>5404000</v>
      </c>
      <c r="O244" s="24">
        <v>0</v>
      </c>
      <c r="P244" s="8">
        <v>98.8</v>
      </c>
      <c r="Q244" s="8">
        <v>4637300</v>
      </c>
      <c r="R244" s="24">
        <v>4637300</v>
      </c>
      <c r="S244" s="24">
        <v>0</v>
      </c>
      <c r="T244" s="8">
        <v>85.8</v>
      </c>
    </row>
    <row r="245" spans="1:20" ht="47.25">
      <c r="A245" s="22" t="s">
        <v>75</v>
      </c>
      <c r="B245" s="22" t="s">
        <v>199</v>
      </c>
      <c r="C245" s="22" t="s">
        <v>213</v>
      </c>
      <c r="D245" s="22" t="s">
        <v>139</v>
      </c>
      <c r="E245" s="23" t="s">
        <v>218</v>
      </c>
      <c r="F245" s="24">
        <v>699000</v>
      </c>
      <c r="G245" s="24">
        <v>699000</v>
      </c>
      <c r="H245" s="8">
        <v>54570</v>
      </c>
      <c r="I245" s="8">
        <v>650000</v>
      </c>
      <c r="J245" s="24">
        <v>650000</v>
      </c>
      <c r="K245" s="24">
        <v>0</v>
      </c>
      <c r="L245" s="8">
        <v>93</v>
      </c>
      <c r="M245" s="8">
        <v>650000</v>
      </c>
      <c r="N245" s="24">
        <v>650000</v>
      </c>
      <c r="O245" s="24">
        <v>0</v>
      </c>
      <c r="P245" s="8">
        <v>100</v>
      </c>
      <c r="Q245" s="8">
        <v>650000</v>
      </c>
      <c r="R245" s="24">
        <v>650000</v>
      </c>
      <c r="S245" s="24">
        <v>0</v>
      </c>
      <c r="T245" s="8">
        <v>100</v>
      </c>
    </row>
    <row r="246" spans="1:20" ht="31.5">
      <c r="A246" s="22" t="s">
        <v>75</v>
      </c>
      <c r="B246" s="22" t="s">
        <v>199</v>
      </c>
      <c r="C246" s="22" t="s">
        <v>213</v>
      </c>
      <c r="D246" s="22" t="s">
        <v>139</v>
      </c>
      <c r="E246" s="23" t="s">
        <v>219</v>
      </c>
      <c r="F246" s="24">
        <v>2245010</v>
      </c>
      <c r="G246" s="24">
        <v>2245010</v>
      </c>
      <c r="H246" s="8">
        <v>2244996.02</v>
      </c>
      <c r="I246" s="8">
        <v>0</v>
      </c>
      <c r="J246" s="24">
        <v>0</v>
      </c>
      <c r="K246" s="24">
        <v>0</v>
      </c>
      <c r="L246" s="8">
        <v>0</v>
      </c>
      <c r="M246" s="8">
        <v>0</v>
      </c>
      <c r="N246" s="24">
        <v>0</v>
      </c>
      <c r="O246" s="24">
        <v>0</v>
      </c>
      <c r="P246" s="8">
        <v>0</v>
      </c>
      <c r="Q246" s="8">
        <v>0</v>
      </c>
      <c r="R246" s="24">
        <v>0</v>
      </c>
      <c r="S246" s="24">
        <v>0</v>
      </c>
      <c r="T246" s="8">
        <v>0</v>
      </c>
    </row>
    <row r="247" spans="1:20" ht="15.75">
      <c r="A247" s="22"/>
      <c r="B247" s="22" t="s">
        <v>199</v>
      </c>
      <c r="C247" s="22" t="s">
        <v>213</v>
      </c>
      <c r="D247" s="22" t="s">
        <v>27</v>
      </c>
      <c r="E247" s="23" t="s">
        <v>28</v>
      </c>
      <c r="F247" s="24">
        <v>2603795</v>
      </c>
      <c r="G247" s="24">
        <v>2424595</v>
      </c>
      <c r="H247" s="8">
        <v>853414.56</v>
      </c>
      <c r="I247" s="8">
        <v>0</v>
      </c>
      <c r="J247" s="24">
        <v>0</v>
      </c>
      <c r="K247" s="24">
        <v>0</v>
      </c>
      <c r="L247" s="8">
        <v>0</v>
      </c>
      <c r="M247" s="8">
        <v>0</v>
      </c>
      <c r="N247" s="24">
        <v>0</v>
      </c>
      <c r="O247" s="24">
        <v>0</v>
      </c>
      <c r="P247" s="8">
        <v>0</v>
      </c>
      <c r="Q247" s="8">
        <v>0</v>
      </c>
      <c r="R247" s="24">
        <v>0</v>
      </c>
      <c r="S247" s="24">
        <v>0</v>
      </c>
      <c r="T247" s="8">
        <v>0</v>
      </c>
    </row>
    <row r="248" spans="1:20" ht="15.75">
      <c r="A248" s="25" t="s">
        <v>75</v>
      </c>
      <c r="B248" s="25" t="s">
        <v>199</v>
      </c>
      <c r="C248" s="25" t="s">
        <v>213</v>
      </c>
      <c r="D248" s="25" t="s">
        <v>27</v>
      </c>
      <c r="E248" s="26" t="s">
        <v>132</v>
      </c>
      <c r="F248" s="27">
        <v>2532795</v>
      </c>
      <c r="G248" s="27">
        <v>2353595</v>
      </c>
      <c r="H248" s="9">
        <v>853414.56</v>
      </c>
      <c r="I248" s="9">
        <v>0</v>
      </c>
      <c r="J248" s="27">
        <v>0</v>
      </c>
      <c r="K248" s="27">
        <v>0</v>
      </c>
      <c r="L248" s="9">
        <v>0</v>
      </c>
      <c r="M248" s="9">
        <v>0</v>
      </c>
      <c r="N248" s="27">
        <v>0</v>
      </c>
      <c r="O248" s="27">
        <v>0</v>
      </c>
      <c r="P248" s="9">
        <v>0</v>
      </c>
      <c r="Q248" s="9">
        <v>0</v>
      </c>
      <c r="R248" s="27">
        <v>0</v>
      </c>
      <c r="S248" s="27">
        <v>0</v>
      </c>
      <c r="T248" s="9">
        <v>0</v>
      </c>
    </row>
    <row r="249" spans="1:20" ht="31.5">
      <c r="A249" s="22" t="s">
        <v>75</v>
      </c>
      <c r="B249" s="22" t="s">
        <v>199</v>
      </c>
      <c r="C249" s="22" t="s">
        <v>213</v>
      </c>
      <c r="D249" s="22" t="s">
        <v>27</v>
      </c>
      <c r="E249" s="23" t="s">
        <v>194</v>
      </c>
      <c r="F249" s="24">
        <v>21595</v>
      </c>
      <c r="G249" s="24">
        <v>21595</v>
      </c>
      <c r="H249" s="8">
        <v>21594.79</v>
      </c>
      <c r="I249" s="8">
        <v>0</v>
      </c>
      <c r="J249" s="24">
        <v>0</v>
      </c>
      <c r="K249" s="24">
        <v>0</v>
      </c>
      <c r="L249" s="8">
        <v>0</v>
      </c>
      <c r="M249" s="8">
        <v>0</v>
      </c>
      <c r="N249" s="24">
        <v>0</v>
      </c>
      <c r="O249" s="24">
        <v>0</v>
      </c>
      <c r="P249" s="8">
        <v>0</v>
      </c>
      <c r="Q249" s="8">
        <v>0</v>
      </c>
      <c r="R249" s="24">
        <v>0</v>
      </c>
      <c r="S249" s="24">
        <v>0</v>
      </c>
      <c r="T249" s="8">
        <v>0</v>
      </c>
    </row>
    <row r="250" spans="1:20" ht="31.5">
      <c r="A250" s="22" t="s">
        <v>75</v>
      </c>
      <c r="B250" s="22" t="s">
        <v>199</v>
      </c>
      <c r="C250" s="22" t="s">
        <v>213</v>
      </c>
      <c r="D250" s="22" t="s">
        <v>27</v>
      </c>
      <c r="E250" s="23" t="s">
        <v>220</v>
      </c>
      <c r="F250" s="24">
        <v>2511200</v>
      </c>
      <c r="G250" s="24">
        <v>2332000</v>
      </c>
      <c r="H250" s="8">
        <v>831819.77</v>
      </c>
      <c r="I250" s="8">
        <v>0</v>
      </c>
      <c r="J250" s="24">
        <v>0</v>
      </c>
      <c r="K250" s="24">
        <v>0</v>
      </c>
      <c r="L250" s="8">
        <v>0</v>
      </c>
      <c r="M250" s="8">
        <v>0</v>
      </c>
      <c r="N250" s="24">
        <v>0</v>
      </c>
      <c r="O250" s="24">
        <v>0</v>
      </c>
      <c r="P250" s="8">
        <v>0</v>
      </c>
      <c r="Q250" s="8">
        <v>0</v>
      </c>
      <c r="R250" s="24">
        <v>0</v>
      </c>
      <c r="S250" s="24">
        <v>0</v>
      </c>
      <c r="T250" s="8">
        <v>0</v>
      </c>
    </row>
    <row r="251" spans="1:20" ht="15.75">
      <c r="A251" s="25" t="s">
        <v>69</v>
      </c>
      <c r="B251" s="25" t="s">
        <v>199</v>
      </c>
      <c r="C251" s="25" t="s">
        <v>213</v>
      </c>
      <c r="D251" s="25" t="s">
        <v>27</v>
      </c>
      <c r="E251" s="26" t="s">
        <v>70</v>
      </c>
      <c r="F251" s="27">
        <v>71000</v>
      </c>
      <c r="G251" s="27">
        <v>71000</v>
      </c>
      <c r="H251" s="9">
        <v>0</v>
      </c>
      <c r="I251" s="9">
        <v>0</v>
      </c>
      <c r="J251" s="27">
        <v>0</v>
      </c>
      <c r="K251" s="27">
        <v>0</v>
      </c>
      <c r="L251" s="9">
        <v>0</v>
      </c>
      <c r="M251" s="9">
        <v>0</v>
      </c>
      <c r="N251" s="27">
        <v>0</v>
      </c>
      <c r="O251" s="27">
        <v>0</v>
      </c>
      <c r="P251" s="9">
        <v>0</v>
      </c>
      <c r="Q251" s="9">
        <v>0</v>
      </c>
      <c r="R251" s="27">
        <v>0</v>
      </c>
      <c r="S251" s="27">
        <v>0</v>
      </c>
      <c r="T251" s="9">
        <v>0</v>
      </c>
    </row>
    <row r="252" spans="1:20" ht="15.75">
      <c r="A252" s="22" t="s">
        <v>69</v>
      </c>
      <c r="B252" s="22" t="s">
        <v>199</v>
      </c>
      <c r="C252" s="22" t="s">
        <v>213</v>
      </c>
      <c r="D252" s="22" t="s">
        <v>27</v>
      </c>
      <c r="E252" s="23" t="s">
        <v>204</v>
      </c>
      <c r="F252" s="24">
        <v>71000</v>
      </c>
      <c r="G252" s="24">
        <v>71000</v>
      </c>
      <c r="H252" s="8">
        <v>0</v>
      </c>
      <c r="I252" s="8">
        <v>0</v>
      </c>
      <c r="J252" s="24">
        <v>0</v>
      </c>
      <c r="K252" s="24">
        <v>0</v>
      </c>
      <c r="L252" s="8">
        <v>0</v>
      </c>
      <c r="M252" s="8">
        <v>0</v>
      </c>
      <c r="N252" s="24">
        <v>0</v>
      </c>
      <c r="O252" s="24">
        <v>0</v>
      </c>
      <c r="P252" s="8">
        <v>0</v>
      </c>
      <c r="Q252" s="8">
        <v>0</v>
      </c>
      <c r="R252" s="24">
        <v>0</v>
      </c>
      <c r="S252" s="24">
        <v>0</v>
      </c>
      <c r="T252" s="8">
        <v>0</v>
      </c>
    </row>
    <row r="253" spans="1:20" ht="31.5">
      <c r="A253" s="22"/>
      <c r="B253" s="22" t="s">
        <v>199</v>
      </c>
      <c r="C253" s="22" t="s">
        <v>85</v>
      </c>
      <c r="D253" s="22"/>
      <c r="E253" s="23" t="s">
        <v>86</v>
      </c>
      <c r="F253" s="24">
        <v>26261200</v>
      </c>
      <c r="G253" s="24">
        <v>23178740</v>
      </c>
      <c r="H253" s="8">
        <v>16363337.27</v>
      </c>
      <c r="I253" s="8">
        <v>12511000</v>
      </c>
      <c r="J253" s="24">
        <v>0</v>
      </c>
      <c r="K253" s="24">
        <v>12511000</v>
      </c>
      <c r="L253" s="8">
        <v>54</v>
      </c>
      <c r="M253" s="8">
        <v>20160000</v>
      </c>
      <c r="N253" s="24">
        <v>0</v>
      </c>
      <c r="O253" s="24">
        <v>20160000</v>
      </c>
      <c r="P253" s="8">
        <v>161.1</v>
      </c>
      <c r="Q253" s="8">
        <v>20110000</v>
      </c>
      <c r="R253" s="24">
        <v>0</v>
      </c>
      <c r="S253" s="24">
        <v>20110000</v>
      </c>
      <c r="T253" s="8">
        <v>99.8</v>
      </c>
    </row>
    <row r="254" spans="1:20" ht="15.75">
      <c r="A254" s="22"/>
      <c r="B254" s="22" t="s">
        <v>199</v>
      </c>
      <c r="C254" s="22" t="s">
        <v>85</v>
      </c>
      <c r="D254" s="22" t="s">
        <v>165</v>
      </c>
      <c r="E254" s="23" t="s">
        <v>166</v>
      </c>
      <c r="F254" s="24">
        <v>13091200</v>
      </c>
      <c r="G254" s="24">
        <v>13007040</v>
      </c>
      <c r="H254" s="8">
        <v>6191701.64</v>
      </c>
      <c r="I254" s="8">
        <v>0</v>
      </c>
      <c r="J254" s="24">
        <v>0</v>
      </c>
      <c r="K254" s="24">
        <v>0</v>
      </c>
      <c r="L254" s="8">
        <v>0</v>
      </c>
      <c r="M254" s="8">
        <v>0</v>
      </c>
      <c r="N254" s="24">
        <v>0</v>
      </c>
      <c r="O254" s="24">
        <v>0</v>
      </c>
      <c r="P254" s="8">
        <v>0</v>
      </c>
      <c r="Q254" s="8">
        <v>0</v>
      </c>
      <c r="R254" s="24">
        <v>0</v>
      </c>
      <c r="S254" s="24">
        <v>0</v>
      </c>
      <c r="T254" s="8">
        <v>0</v>
      </c>
    </row>
    <row r="255" spans="1:20" ht="15.75">
      <c r="A255" s="25" t="s">
        <v>69</v>
      </c>
      <c r="B255" s="25" t="s">
        <v>199</v>
      </c>
      <c r="C255" s="25" t="s">
        <v>85</v>
      </c>
      <c r="D255" s="25" t="s">
        <v>165</v>
      </c>
      <c r="E255" s="26" t="s">
        <v>70</v>
      </c>
      <c r="F255" s="27">
        <v>13091200</v>
      </c>
      <c r="G255" s="27">
        <v>13007040</v>
      </c>
      <c r="H255" s="9">
        <v>6191701.64</v>
      </c>
      <c r="I255" s="9">
        <v>0</v>
      </c>
      <c r="J255" s="27">
        <v>0</v>
      </c>
      <c r="K255" s="27">
        <v>0</v>
      </c>
      <c r="L255" s="9">
        <v>0</v>
      </c>
      <c r="M255" s="9">
        <v>0</v>
      </c>
      <c r="N255" s="27">
        <v>0</v>
      </c>
      <c r="O255" s="27">
        <v>0</v>
      </c>
      <c r="P255" s="9">
        <v>0</v>
      </c>
      <c r="Q255" s="9">
        <v>0</v>
      </c>
      <c r="R255" s="27">
        <v>0</v>
      </c>
      <c r="S255" s="27">
        <v>0</v>
      </c>
      <c r="T255" s="9">
        <v>0</v>
      </c>
    </row>
    <row r="256" spans="1:20" ht="63">
      <c r="A256" s="22" t="s">
        <v>69</v>
      </c>
      <c r="B256" s="22" t="s">
        <v>199</v>
      </c>
      <c r="C256" s="22" t="s">
        <v>85</v>
      </c>
      <c r="D256" s="22" t="s">
        <v>165</v>
      </c>
      <c r="E256" s="23" t="s">
        <v>221</v>
      </c>
      <c r="F256" s="24">
        <v>2361130</v>
      </c>
      <c r="G256" s="24">
        <v>2361130</v>
      </c>
      <c r="H256" s="8">
        <v>710000</v>
      </c>
      <c r="I256" s="8">
        <v>0</v>
      </c>
      <c r="J256" s="24">
        <v>0</v>
      </c>
      <c r="K256" s="24">
        <v>0</v>
      </c>
      <c r="L256" s="8">
        <v>0</v>
      </c>
      <c r="M256" s="8">
        <v>0</v>
      </c>
      <c r="N256" s="24">
        <v>0</v>
      </c>
      <c r="O256" s="24">
        <v>0</v>
      </c>
      <c r="P256" s="8">
        <v>0</v>
      </c>
      <c r="Q256" s="8">
        <v>0</v>
      </c>
      <c r="R256" s="24">
        <v>0</v>
      </c>
      <c r="S256" s="24">
        <v>0</v>
      </c>
      <c r="T256" s="8">
        <v>0</v>
      </c>
    </row>
    <row r="257" spans="1:20" ht="63">
      <c r="A257" s="22" t="s">
        <v>69</v>
      </c>
      <c r="B257" s="22" t="s">
        <v>199</v>
      </c>
      <c r="C257" s="22" t="s">
        <v>85</v>
      </c>
      <c r="D257" s="22" t="s">
        <v>165</v>
      </c>
      <c r="E257" s="23" t="s">
        <v>222</v>
      </c>
      <c r="F257" s="24">
        <v>7475390</v>
      </c>
      <c r="G257" s="24">
        <v>7391230</v>
      </c>
      <c r="H257" s="8">
        <v>2227033</v>
      </c>
      <c r="I257" s="8">
        <v>0</v>
      </c>
      <c r="J257" s="24">
        <v>0</v>
      </c>
      <c r="K257" s="24">
        <v>0</v>
      </c>
      <c r="L257" s="8">
        <v>0</v>
      </c>
      <c r="M257" s="8">
        <v>0</v>
      </c>
      <c r="N257" s="24">
        <v>0</v>
      </c>
      <c r="O257" s="24">
        <v>0</v>
      </c>
      <c r="P257" s="8">
        <v>0</v>
      </c>
      <c r="Q257" s="8">
        <v>0</v>
      </c>
      <c r="R257" s="24">
        <v>0</v>
      </c>
      <c r="S257" s="24">
        <v>0</v>
      </c>
      <c r="T257" s="8">
        <v>0</v>
      </c>
    </row>
    <row r="258" spans="1:20" ht="63">
      <c r="A258" s="22" t="s">
        <v>69</v>
      </c>
      <c r="B258" s="22" t="s">
        <v>199</v>
      </c>
      <c r="C258" s="22" t="s">
        <v>85</v>
      </c>
      <c r="D258" s="22" t="s">
        <v>165</v>
      </c>
      <c r="E258" s="23" t="s">
        <v>223</v>
      </c>
      <c r="F258" s="24">
        <v>2258570</v>
      </c>
      <c r="G258" s="24">
        <v>2258570</v>
      </c>
      <c r="H258" s="8">
        <v>2258561.8</v>
      </c>
      <c r="I258" s="8">
        <v>0</v>
      </c>
      <c r="J258" s="24">
        <v>0</v>
      </c>
      <c r="K258" s="24">
        <v>0</v>
      </c>
      <c r="L258" s="8">
        <v>0</v>
      </c>
      <c r="M258" s="8">
        <v>0</v>
      </c>
      <c r="N258" s="24">
        <v>0</v>
      </c>
      <c r="O258" s="24">
        <v>0</v>
      </c>
      <c r="P258" s="8">
        <v>0</v>
      </c>
      <c r="Q258" s="8">
        <v>0</v>
      </c>
      <c r="R258" s="24">
        <v>0</v>
      </c>
      <c r="S258" s="24">
        <v>0</v>
      </c>
      <c r="T258" s="8">
        <v>0</v>
      </c>
    </row>
    <row r="259" spans="1:20" ht="47.25">
      <c r="A259" s="22" t="s">
        <v>69</v>
      </c>
      <c r="B259" s="22" t="s">
        <v>199</v>
      </c>
      <c r="C259" s="22" t="s">
        <v>85</v>
      </c>
      <c r="D259" s="22" t="s">
        <v>165</v>
      </c>
      <c r="E259" s="23" t="s">
        <v>224</v>
      </c>
      <c r="F259" s="24">
        <v>996110</v>
      </c>
      <c r="G259" s="24">
        <v>996110</v>
      </c>
      <c r="H259" s="8">
        <v>996106.84</v>
      </c>
      <c r="I259" s="8">
        <v>0</v>
      </c>
      <c r="J259" s="24">
        <v>0</v>
      </c>
      <c r="K259" s="24">
        <v>0</v>
      </c>
      <c r="L259" s="8">
        <v>0</v>
      </c>
      <c r="M259" s="8">
        <v>0</v>
      </c>
      <c r="N259" s="24">
        <v>0</v>
      </c>
      <c r="O259" s="24">
        <v>0</v>
      </c>
      <c r="P259" s="8">
        <v>0</v>
      </c>
      <c r="Q259" s="8">
        <v>0</v>
      </c>
      <c r="R259" s="24">
        <v>0</v>
      </c>
      <c r="S259" s="24">
        <v>0</v>
      </c>
      <c r="T259" s="8">
        <v>0</v>
      </c>
    </row>
    <row r="260" spans="1:20" ht="15.75">
      <c r="A260" s="22"/>
      <c r="B260" s="22" t="s">
        <v>199</v>
      </c>
      <c r="C260" s="22" t="s">
        <v>85</v>
      </c>
      <c r="D260" s="22" t="s">
        <v>139</v>
      </c>
      <c r="E260" s="23" t="s">
        <v>140</v>
      </c>
      <c r="F260" s="24">
        <v>13170000</v>
      </c>
      <c r="G260" s="24">
        <v>10171700</v>
      </c>
      <c r="H260" s="8">
        <v>10171635.63</v>
      </c>
      <c r="I260" s="8">
        <v>600000</v>
      </c>
      <c r="J260" s="24">
        <v>0</v>
      </c>
      <c r="K260" s="24">
        <v>600000</v>
      </c>
      <c r="L260" s="8">
        <v>5.9</v>
      </c>
      <c r="M260" s="8">
        <v>1200000</v>
      </c>
      <c r="N260" s="24">
        <v>0</v>
      </c>
      <c r="O260" s="24">
        <v>1200000</v>
      </c>
      <c r="P260" s="8">
        <v>200</v>
      </c>
      <c r="Q260" s="8">
        <v>1150000</v>
      </c>
      <c r="R260" s="24">
        <v>0</v>
      </c>
      <c r="S260" s="24">
        <v>1150000</v>
      </c>
      <c r="T260" s="8">
        <v>95.8</v>
      </c>
    </row>
    <row r="261" spans="1:20" ht="15.75">
      <c r="A261" s="25" t="s">
        <v>75</v>
      </c>
      <c r="B261" s="25" t="s">
        <v>199</v>
      </c>
      <c r="C261" s="25" t="s">
        <v>85</v>
      </c>
      <c r="D261" s="25" t="s">
        <v>139</v>
      </c>
      <c r="E261" s="26" t="s">
        <v>132</v>
      </c>
      <c r="F261" s="27">
        <v>13170000</v>
      </c>
      <c r="G261" s="27">
        <v>10171700</v>
      </c>
      <c r="H261" s="9">
        <v>10171635.63</v>
      </c>
      <c r="I261" s="9">
        <v>600000</v>
      </c>
      <c r="J261" s="27">
        <v>0</v>
      </c>
      <c r="K261" s="27">
        <v>600000</v>
      </c>
      <c r="L261" s="9">
        <v>5.9</v>
      </c>
      <c r="M261" s="9">
        <v>1200000</v>
      </c>
      <c r="N261" s="27">
        <v>0</v>
      </c>
      <c r="O261" s="27">
        <v>1200000</v>
      </c>
      <c r="P261" s="9">
        <v>200</v>
      </c>
      <c r="Q261" s="9">
        <v>1150000</v>
      </c>
      <c r="R261" s="27">
        <v>0</v>
      </c>
      <c r="S261" s="27">
        <v>1150000</v>
      </c>
      <c r="T261" s="9">
        <v>95.8</v>
      </c>
    </row>
    <row r="262" spans="1:20" ht="47.25">
      <c r="A262" s="22" t="s">
        <v>75</v>
      </c>
      <c r="B262" s="22" t="s">
        <v>199</v>
      </c>
      <c r="C262" s="22" t="s">
        <v>85</v>
      </c>
      <c r="D262" s="22" t="s">
        <v>139</v>
      </c>
      <c r="E262" s="23" t="s">
        <v>225</v>
      </c>
      <c r="F262" s="24">
        <v>13170000</v>
      </c>
      <c r="G262" s="24">
        <v>10171700</v>
      </c>
      <c r="H262" s="8">
        <v>10171635.63</v>
      </c>
      <c r="I262" s="8">
        <v>0</v>
      </c>
      <c r="J262" s="24">
        <v>0</v>
      </c>
      <c r="K262" s="24">
        <v>0</v>
      </c>
      <c r="L262" s="8">
        <v>0</v>
      </c>
      <c r="M262" s="8">
        <v>0</v>
      </c>
      <c r="N262" s="24">
        <v>0</v>
      </c>
      <c r="O262" s="24">
        <v>0</v>
      </c>
      <c r="P262" s="8">
        <v>0</v>
      </c>
      <c r="Q262" s="8">
        <v>0</v>
      </c>
      <c r="R262" s="24">
        <v>0</v>
      </c>
      <c r="S262" s="24">
        <v>0</v>
      </c>
      <c r="T262" s="8">
        <v>0</v>
      </c>
    </row>
    <row r="263" spans="1:20" ht="31.5">
      <c r="A263" s="22" t="s">
        <v>75</v>
      </c>
      <c r="B263" s="22" t="s">
        <v>199</v>
      </c>
      <c r="C263" s="22" t="s">
        <v>85</v>
      </c>
      <c r="D263" s="22" t="s">
        <v>139</v>
      </c>
      <c r="E263" s="23" t="s">
        <v>226</v>
      </c>
      <c r="F263" s="24">
        <v>0</v>
      </c>
      <c r="G263" s="24">
        <v>0</v>
      </c>
      <c r="H263" s="8">
        <v>0</v>
      </c>
      <c r="I263" s="8">
        <v>600000</v>
      </c>
      <c r="J263" s="24">
        <v>0</v>
      </c>
      <c r="K263" s="24">
        <v>600000</v>
      </c>
      <c r="L263" s="8">
        <v>0</v>
      </c>
      <c r="M263" s="8">
        <v>1200000</v>
      </c>
      <c r="N263" s="24">
        <v>0</v>
      </c>
      <c r="O263" s="24">
        <v>1200000</v>
      </c>
      <c r="P263" s="8">
        <v>200</v>
      </c>
      <c r="Q263" s="8">
        <v>1150000</v>
      </c>
      <c r="R263" s="24">
        <v>0</v>
      </c>
      <c r="S263" s="24">
        <v>1150000</v>
      </c>
      <c r="T263" s="8">
        <v>95.8</v>
      </c>
    </row>
    <row r="264" spans="1:20" ht="15.75">
      <c r="A264" s="22"/>
      <c r="B264" s="22" t="s">
        <v>199</v>
      </c>
      <c r="C264" s="22" t="s">
        <v>85</v>
      </c>
      <c r="D264" s="22" t="s">
        <v>27</v>
      </c>
      <c r="E264" s="23" t="s">
        <v>28</v>
      </c>
      <c r="F264" s="24">
        <v>0</v>
      </c>
      <c r="G264" s="24">
        <v>0</v>
      </c>
      <c r="H264" s="8">
        <v>0</v>
      </c>
      <c r="I264" s="8">
        <v>11911000</v>
      </c>
      <c r="J264" s="24">
        <v>0</v>
      </c>
      <c r="K264" s="24">
        <v>11911000</v>
      </c>
      <c r="L264" s="8">
        <v>0</v>
      </c>
      <c r="M264" s="8">
        <v>18960000</v>
      </c>
      <c r="N264" s="24">
        <v>0</v>
      </c>
      <c r="O264" s="24">
        <v>18960000</v>
      </c>
      <c r="P264" s="8">
        <v>159.2</v>
      </c>
      <c r="Q264" s="8">
        <v>18960000</v>
      </c>
      <c r="R264" s="24">
        <v>0</v>
      </c>
      <c r="S264" s="24">
        <v>18960000</v>
      </c>
      <c r="T264" s="8">
        <v>100</v>
      </c>
    </row>
    <row r="265" spans="1:20" ht="15.75">
      <c r="A265" s="25" t="s">
        <v>75</v>
      </c>
      <c r="B265" s="25" t="s">
        <v>199</v>
      </c>
      <c r="C265" s="25" t="s">
        <v>85</v>
      </c>
      <c r="D265" s="25" t="s">
        <v>27</v>
      </c>
      <c r="E265" s="26" t="s">
        <v>132</v>
      </c>
      <c r="F265" s="27">
        <v>0</v>
      </c>
      <c r="G265" s="27">
        <v>0</v>
      </c>
      <c r="H265" s="9">
        <v>0</v>
      </c>
      <c r="I265" s="9">
        <v>11911000</v>
      </c>
      <c r="J265" s="27">
        <v>0</v>
      </c>
      <c r="K265" s="27">
        <v>11911000</v>
      </c>
      <c r="L265" s="9">
        <v>0</v>
      </c>
      <c r="M265" s="9">
        <v>18960000</v>
      </c>
      <c r="N265" s="27">
        <v>0</v>
      </c>
      <c r="O265" s="27">
        <v>18960000</v>
      </c>
      <c r="P265" s="9">
        <v>159.2</v>
      </c>
      <c r="Q265" s="9">
        <v>18960000</v>
      </c>
      <c r="R265" s="27">
        <v>0</v>
      </c>
      <c r="S265" s="27">
        <v>18960000</v>
      </c>
      <c r="T265" s="9">
        <v>100</v>
      </c>
    </row>
    <row r="266" spans="1:20" ht="31.5">
      <c r="A266" s="22" t="s">
        <v>75</v>
      </c>
      <c r="B266" s="22" t="s">
        <v>199</v>
      </c>
      <c r="C266" s="22" t="s">
        <v>85</v>
      </c>
      <c r="D266" s="22" t="s">
        <v>27</v>
      </c>
      <c r="E266" s="23" t="s">
        <v>226</v>
      </c>
      <c r="F266" s="24">
        <v>0</v>
      </c>
      <c r="G266" s="24">
        <v>0</v>
      </c>
      <c r="H266" s="8">
        <v>0</v>
      </c>
      <c r="I266" s="8">
        <v>11911000</v>
      </c>
      <c r="J266" s="24">
        <v>0</v>
      </c>
      <c r="K266" s="24">
        <v>11911000</v>
      </c>
      <c r="L266" s="8">
        <v>0</v>
      </c>
      <c r="M266" s="8">
        <v>18960000</v>
      </c>
      <c r="N266" s="24">
        <v>0</v>
      </c>
      <c r="O266" s="24">
        <v>18960000</v>
      </c>
      <c r="P266" s="8">
        <v>159.2</v>
      </c>
      <c r="Q266" s="8">
        <v>18960000</v>
      </c>
      <c r="R266" s="24">
        <v>0</v>
      </c>
      <c r="S266" s="24">
        <v>18960000</v>
      </c>
      <c r="T266" s="8">
        <v>100</v>
      </c>
    </row>
    <row r="267" spans="1:20" ht="15.75">
      <c r="A267" s="22"/>
      <c r="B267" s="22" t="s">
        <v>227</v>
      </c>
      <c r="C267" s="22"/>
      <c r="D267" s="22"/>
      <c r="E267" s="23" t="s">
        <v>228</v>
      </c>
      <c r="F267" s="24">
        <v>243283390.89</v>
      </c>
      <c r="G267" s="24">
        <v>234737120.89</v>
      </c>
      <c r="H267" s="8">
        <v>155849750.02</v>
      </c>
      <c r="I267" s="8">
        <v>135778223</v>
      </c>
      <c r="J267" s="24">
        <v>135556551</v>
      </c>
      <c r="K267" s="24">
        <v>221672</v>
      </c>
      <c r="L267" s="8">
        <v>57.8</v>
      </c>
      <c r="M267" s="8">
        <v>0</v>
      </c>
      <c r="N267" s="24">
        <v>0</v>
      </c>
      <c r="O267" s="24">
        <v>0</v>
      </c>
      <c r="P267" s="8">
        <v>0</v>
      </c>
      <c r="Q267" s="8">
        <v>0</v>
      </c>
      <c r="R267" s="24">
        <v>0</v>
      </c>
      <c r="S267" s="24">
        <v>0</v>
      </c>
      <c r="T267" s="8">
        <v>0</v>
      </c>
    </row>
    <row r="268" spans="1:20" ht="15.75">
      <c r="A268" s="22"/>
      <c r="B268" s="22" t="s">
        <v>227</v>
      </c>
      <c r="C268" s="22" t="s">
        <v>56</v>
      </c>
      <c r="D268" s="22"/>
      <c r="E268" s="23" t="s">
        <v>55</v>
      </c>
      <c r="F268" s="24">
        <v>2198550</v>
      </c>
      <c r="G268" s="24">
        <v>2239920</v>
      </c>
      <c r="H268" s="8">
        <v>639457.19</v>
      </c>
      <c r="I268" s="8">
        <v>0</v>
      </c>
      <c r="J268" s="24">
        <v>0</v>
      </c>
      <c r="K268" s="24">
        <v>0</v>
      </c>
      <c r="L268" s="8">
        <v>0</v>
      </c>
      <c r="M268" s="8">
        <v>0</v>
      </c>
      <c r="N268" s="24">
        <v>0</v>
      </c>
      <c r="O268" s="24">
        <v>0</v>
      </c>
      <c r="P268" s="8">
        <v>0</v>
      </c>
      <c r="Q268" s="8">
        <v>0</v>
      </c>
      <c r="R268" s="24">
        <v>0</v>
      </c>
      <c r="S268" s="24">
        <v>0</v>
      </c>
      <c r="T268" s="8">
        <v>0</v>
      </c>
    </row>
    <row r="269" spans="1:20" ht="15.75">
      <c r="A269" s="22"/>
      <c r="B269" s="22" t="s">
        <v>227</v>
      </c>
      <c r="C269" s="22" t="s">
        <v>56</v>
      </c>
      <c r="D269" s="22" t="s">
        <v>165</v>
      </c>
      <c r="E269" s="23" t="s">
        <v>166</v>
      </c>
      <c r="F269" s="24">
        <v>99160</v>
      </c>
      <c r="G269" s="24">
        <v>198030</v>
      </c>
      <c r="H269" s="8">
        <v>99160</v>
      </c>
      <c r="I269" s="8">
        <v>0</v>
      </c>
      <c r="J269" s="24">
        <v>0</v>
      </c>
      <c r="K269" s="24">
        <v>0</v>
      </c>
      <c r="L269" s="8">
        <v>0</v>
      </c>
      <c r="M269" s="8">
        <v>0</v>
      </c>
      <c r="N269" s="24">
        <v>0</v>
      </c>
      <c r="O269" s="24">
        <v>0</v>
      </c>
      <c r="P269" s="8">
        <v>0</v>
      </c>
      <c r="Q269" s="8">
        <v>0</v>
      </c>
      <c r="R269" s="24">
        <v>0</v>
      </c>
      <c r="S269" s="24">
        <v>0</v>
      </c>
      <c r="T269" s="8">
        <v>0</v>
      </c>
    </row>
    <row r="270" spans="1:20" ht="15.75">
      <c r="A270" s="25" t="s">
        <v>69</v>
      </c>
      <c r="B270" s="25" t="s">
        <v>227</v>
      </c>
      <c r="C270" s="25" t="s">
        <v>56</v>
      </c>
      <c r="D270" s="25" t="s">
        <v>165</v>
      </c>
      <c r="E270" s="26" t="s">
        <v>70</v>
      </c>
      <c r="F270" s="27">
        <v>99160</v>
      </c>
      <c r="G270" s="27">
        <v>198030</v>
      </c>
      <c r="H270" s="9">
        <v>99160</v>
      </c>
      <c r="I270" s="9">
        <v>0</v>
      </c>
      <c r="J270" s="27">
        <v>0</v>
      </c>
      <c r="K270" s="27">
        <v>0</v>
      </c>
      <c r="L270" s="9">
        <v>0</v>
      </c>
      <c r="M270" s="9">
        <v>0</v>
      </c>
      <c r="N270" s="27">
        <v>0</v>
      </c>
      <c r="O270" s="27">
        <v>0</v>
      </c>
      <c r="P270" s="9">
        <v>0</v>
      </c>
      <c r="Q270" s="9">
        <v>0</v>
      </c>
      <c r="R270" s="27">
        <v>0</v>
      </c>
      <c r="S270" s="27">
        <v>0</v>
      </c>
      <c r="T270" s="9">
        <v>0</v>
      </c>
    </row>
    <row r="271" spans="1:20" ht="31.5">
      <c r="A271" s="22" t="s">
        <v>69</v>
      </c>
      <c r="B271" s="22" t="s">
        <v>227</v>
      </c>
      <c r="C271" s="22" t="s">
        <v>56</v>
      </c>
      <c r="D271" s="22" t="s">
        <v>165</v>
      </c>
      <c r="E271" s="23" t="s">
        <v>229</v>
      </c>
      <c r="F271" s="24">
        <v>99160</v>
      </c>
      <c r="G271" s="24">
        <v>99160</v>
      </c>
      <c r="H271" s="8">
        <v>99160</v>
      </c>
      <c r="I271" s="8">
        <v>0</v>
      </c>
      <c r="J271" s="24">
        <v>0</v>
      </c>
      <c r="K271" s="24">
        <v>0</v>
      </c>
      <c r="L271" s="8">
        <v>0</v>
      </c>
      <c r="M271" s="8">
        <v>0</v>
      </c>
      <c r="N271" s="24">
        <v>0</v>
      </c>
      <c r="O271" s="24">
        <v>0</v>
      </c>
      <c r="P271" s="8">
        <v>0</v>
      </c>
      <c r="Q271" s="8">
        <v>0</v>
      </c>
      <c r="R271" s="24">
        <v>0</v>
      </c>
      <c r="S271" s="24">
        <v>0</v>
      </c>
      <c r="T271" s="8">
        <v>0</v>
      </c>
    </row>
    <row r="272" spans="1:20" ht="31.5">
      <c r="A272" s="22" t="s">
        <v>69</v>
      </c>
      <c r="B272" s="22" t="s">
        <v>227</v>
      </c>
      <c r="C272" s="22" t="s">
        <v>56</v>
      </c>
      <c r="D272" s="22" t="s">
        <v>165</v>
      </c>
      <c r="E272" s="23" t="s">
        <v>230</v>
      </c>
      <c r="F272" s="24">
        <v>0</v>
      </c>
      <c r="G272" s="24">
        <v>98870</v>
      </c>
      <c r="H272" s="8">
        <v>0</v>
      </c>
      <c r="I272" s="8">
        <v>0</v>
      </c>
      <c r="J272" s="24">
        <v>0</v>
      </c>
      <c r="K272" s="24">
        <v>0</v>
      </c>
      <c r="L272" s="8">
        <v>0</v>
      </c>
      <c r="M272" s="8">
        <v>0</v>
      </c>
      <c r="N272" s="24">
        <v>0</v>
      </c>
      <c r="O272" s="24">
        <v>0</v>
      </c>
      <c r="P272" s="8">
        <v>0</v>
      </c>
      <c r="Q272" s="8">
        <v>0</v>
      </c>
      <c r="R272" s="24">
        <v>0</v>
      </c>
      <c r="S272" s="24">
        <v>0</v>
      </c>
      <c r="T272" s="8">
        <v>0</v>
      </c>
    </row>
    <row r="273" spans="1:20" ht="15.75">
      <c r="A273" s="22"/>
      <c r="B273" s="22" t="s">
        <v>227</v>
      </c>
      <c r="C273" s="22" t="s">
        <v>56</v>
      </c>
      <c r="D273" s="22" t="s">
        <v>51</v>
      </c>
      <c r="E273" s="23" t="s">
        <v>52</v>
      </c>
      <c r="F273" s="24">
        <v>2099390</v>
      </c>
      <c r="G273" s="24">
        <v>2041890</v>
      </c>
      <c r="H273" s="8">
        <v>540297.19</v>
      </c>
      <c r="I273" s="8">
        <v>0</v>
      </c>
      <c r="J273" s="24">
        <v>0</v>
      </c>
      <c r="K273" s="24">
        <v>0</v>
      </c>
      <c r="L273" s="8">
        <v>0</v>
      </c>
      <c r="M273" s="8">
        <v>0</v>
      </c>
      <c r="N273" s="24">
        <v>0</v>
      </c>
      <c r="O273" s="24">
        <v>0</v>
      </c>
      <c r="P273" s="8">
        <v>0</v>
      </c>
      <c r="Q273" s="8">
        <v>0</v>
      </c>
      <c r="R273" s="24">
        <v>0</v>
      </c>
      <c r="S273" s="24">
        <v>0</v>
      </c>
      <c r="T273" s="8">
        <v>0</v>
      </c>
    </row>
    <row r="274" spans="1:20" ht="15.75">
      <c r="A274" s="25" t="s">
        <v>75</v>
      </c>
      <c r="B274" s="25" t="s">
        <v>227</v>
      </c>
      <c r="C274" s="25" t="s">
        <v>56</v>
      </c>
      <c r="D274" s="25" t="s">
        <v>51</v>
      </c>
      <c r="E274" s="26" t="s">
        <v>132</v>
      </c>
      <c r="F274" s="27">
        <v>2099390</v>
      </c>
      <c r="G274" s="27">
        <v>2041890</v>
      </c>
      <c r="H274" s="9">
        <v>540297.19</v>
      </c>
      <c r="I274" s="9">
        <v>0</v>
      </c>
      <c r="J274" s="27">
        <v>0</v>
      </c>
      <c r="K274" s="27">
        <v>0</v>
      </c>
      <c r="L274" s="9">
        <v>0</v>
      </c>
      <c r="M274" s="9">
        <v>0</v>
      </c>
      <c r="N274" s="27">
        <v>0</v>
      </c>
      <c r="O274" s="27">
        <v>0</v>
      </c>
      <c r="P274" s="9">
        <v>0</v>
      </c>
      <c r="Q274" s="9">
        <v>0</v>
      </c>
      <c r="R274" s="27">
        <v>0</v>
      </c>
      <c r="S274" s="27">
        <v>0</v>
      </c>
      <c r="T274" s="9">
        <v>0</v>
      </c>
    </row>
    <row r="275" spans="1:20" ht="15.75">
      <c r="A275" s="22" t="s">
        <v>75</v>
      </c>
      <c r="B275" s="22" t="s">
        <v>227</v>
      </c>
      <c r="C275" s="22" t="s">
        <v>56</v>
      </c>
      <c r="D275" s="22" t="s">
        <v>51</v>
      </c>
      <c r="E275" s="23" t="s">
        <v>231</v>
      </c>
      <c r="F275" s="24">
        <v>1500000</v>
      </c>
      <c r="G275" s="24">
        <v>1500000</v>
      </c>
      <c r="H275" s="8">
        <v>0</v>
      </c>
      <c r="I275" s="8">
        <v>0</v>
      </c>
      <c r="J275" s="24">
        <v>0</v>
      </c>
      <c r="K275" s="24">
        <v>0</v>
      </c>
      <c r="L275" s="8">
        <v>0</v>
      </c>
      <c r="M275" s="8">
        <v>0</v>
      </c>
      <c r="N275" s="24">
        <v>0</v>
      </c>
      <c r="O275" s="24">
        <v>0</v>
      </c>
      <c r="P275" s="8">
        <v>0</v>
      </c>
      <c r="Q275" s="8">
        <v>0</v>
      </c>
      <c r="R275" s="24">
        <v>0</v>
      </c>
      <c r="S275" s="24">
        <v>0</v>
      </c>
      <c r="T275" s="8">
        <v>0</v>
      </c>
    </row>
    <row r="276" spans="1:20" ht="31.5">
      <c r="A276" s="22" t="s">
        <v>75</v>
      </c>
      <c r="B276" s="22" t="s">
        <v>227</v>
      </c>
      <c r="C276" s="22" t="s">
        <v>56</v>
      </c>
      <c r="D276" s="22" t="s">
        <v>51</v>
      </c>
      <c r="E276" s="23" t="s">
        <v>232</v>
      </c>
      <c r="F276" s="24">
        <v>99390</v>
      </c>
      <c r="G276" s="24">
        <v>99390</v>
      </c>
      <c r="H276" s="8">
        <v>97798.41</v>
      </c>
      <c r="I276" s="8">
        <v>0</v>
      </c>
      <c r="J276" s="24">
        <v>0</v>
      </c>
      <c r="K276" s="24">
        <v>0</v>
      </c>
      <c r="L276" s="8">
        <v>0</v>
      </c>
      <c r="M276" s="8">
        <v>0</v>
      </c>
      <c r="N276" s="24">
        <v>0</v>
      </c>
      <c r="O276" s="24">
        <v>0</v>
      </c>
      <c r="P276" s="8">
        <v>0</v>
      </c>
      <c r="Q276" s="8">
        <v>0</v>
      </c>
      <c r="R276" s="24">
        <v>0</v>
      </c>
      <c r="S276" s="24">
        <v>0</v>
      </c>
      <c r="T276" s="8">
        <v>0</v>
      </c>
    </row>
    <row r="277" spans="1:20" ht="15.75">
      <c r="A277" s="22" t="s">
        <v>75</v>
      </c>
      <c r="B277" s="22" t="s">
        <v>227</v>
      </c>
      <c r="C277" s="22" t="s">
        <v>56</v>
      </c>
      <c r="D277" s="22" t="s">
        <v>51</v>
      </c>
      <c r="E277" s="23" t="s">
        <v>233</v>
      </c>
      <c r="F277" s="24">
        <v>500000</v>
      </c>
      <c r="G277" s="24">
        <v>442500</v>
      </c>
      <c r="H277" s="8">
        <v>442498.78</v>
      </c>
      <c r="I277" s="8">
        <v>0</v>
      </c>
      <c r="J277" s="24">
        <v>0</v>
      </c>
      <c r="K277" s="24">
        <v>0</v>
      </c>
      <c r="L277" s="8">
        <v>0</v>
      </c>
      <c r="M277" s="8">
        <v>0</v>
      </c>
      <c r="N277" s="24">
        <v>0</v>
      </c>
      <c r="O277" s="24">
        <v>0</v>
      </c>
      <c r="P277" s="8">
        <v>0</v>
      </c>
      <c r="Q277" s="8">
        <v>0</v>
      </c>
      <c r="R277" s="24">
        <v>0</v>
      </c>
      <c r="S277" s="24">
        <v>0</v>
      </c>
      <c r="T277" s="8">
        <v>0</v>
      </c>
    </row>
    <row r="278" spans="1:20" ht="31.5">
      <c r="A278" s="22"/>
      <c r="B278" s="22" t="s">
        <v>227</v>
      </c>
      <c r="C278" s="22" t="s">
        <v>205</v>
      </c>
      <c r="D278" s="22"/>
      <c r="E278" s="23" t="s">
        <v>206</v>
      </c>
      <c r="F278" s="24">
        <v>2713040</v>
      </c>
      <c r="G278" s="24">
        <v>2713040</v>
      </c>
      <c r="H278" s="8">
        <v>2713039.5</v>
      </c>
      <c r="I278" s="8">
        <v>0</v>
      </c>
      <c r="J278" s="24">
        <v>0</v>
      </c>
      <c r="K278" s="24">
        <v>0</v>
      </c>
      <c r="L278" s="8">
        <v>0</v>
      </c>
      <c r="M278" s="8">
        <v>0</v>
      </c>
      <c r="N278" s="24">
        <v>0</v>
      </c>
      <c r="O278" s="24">
        <v>0</v>
      </c>
      <c r="P278" s="8">
        <v>0</v>
      </c>
      <c r="Q278" s="8">
        <v>0</v>
      </c>
      <c r="R278" s="24">
        <v>0</v>
      </c>
      <c r="S278" s="24">
        <v>0</v>
      </c>
      <c r="T278" s="8">
        <v>0</v>
      </c>
    </row>
    <row r="279" spans="1:20" ht="15.75">
      <c r="A279" s="22"/>
      <c r="B279" s="22" t="s">
        <v>227</v>
      </c>
      <c r="C279" s="22" t="s">
        <v>205</v>
      </c>
      <c r="D279" s="22" t="s">
        <v>165</v>
      </c>
      <c r="E279" s="23" t="s">
        <v>166</v>
      </c>
      <c r="F279" s="24">
        <v>2713040</v>
      </c>
      <c r="G279" s="24">
        <v>2713040</v>
      </c>
      <c r="H279" s="8">
        <v>2713039.5</v>
      </c>
      <c r="I279" s="8">
        <v>0</v>
      </c>
      <c r="J279" s="24">
        <v>0</v>
      </c>
      <c r="K279" s="24">
        <v>0</v>
      </c>
      <c r="L279" s="8">
        <v>0</v>
      </c>
      <c r="M279" s="8">
        <v>0</v>
      </c>
      <c r="N279" s="24">
        <v>0</v>
      </c>
      <c r="O279" s="24">
        <v>0</v>
      </c>
      <c r="P279" s="8">
        <v>0</v>
      </c>
      <c r="Q279" s="8">
        <v>0</v>
      </c>
      <c r="R279" s="24">
        <v>0</v>
      </c>
      <c r="S279" s="24">
        <v>0</v>
      </c>
      <c r="T279" s="8">
        <v>0</v>
      </c>
    </row>
    <row r="280" spans="1:20" ht="15.75">
      <c r="A280" s="25" t="s">
        <v>69</v>
      </c>
      <c r="B280" s="25" t="s">
        <v>227</v>
      </c>
      <c r="C280" s="25" t="s">
        <v>205</v>
      </c>
      <c r="D280" s="25" t="s">
        <v>165</v>
      </c>
      <c r="E280" s="26" t="s">
        <v>70</v>
      </c>
      <c r="F280" s="27">
        <v>2713040</v>
      </c>
      <c r="G280" s="27">
        <v>2713040</v>
      </c>
      <c r="H280" s="9">
        <v>2713039.5</v>
      </c>
      <c r="I280" s="9">
        <v>0</v>
      </c>
      <c r="J280" s="27">
        <v>0</v>
      </c>
      <c r="K280" s="27">
        <v>0</v>
      </c>
      <c r="L280" s="9">
        <v>0</v>
      </c>
      <c r="M280" s="9">
        <v>0</v>
      </c>
      <c r="N280" s="27">
        <v>0</v>
      </c>
      <c r="O280" s="27">
        <v>0</v>
      </c>
      <c r="P280" s="9">
        <v>0</v>
      </c>
      <c r="Q280" s="9">
        <v>0</v>
      </c>
      <c r="R280" s="27">
        <v>0</v>
      </c>
      <c r="S280" s="27">
        <v>0</v>
      </c>
      <c r="T280" s="9">
        <v>0</v>
      </c>
    </row>
    <row r="281" spans="1:20" ht="31.5">
      <c r="A281" s="22" t="s">
        <v>69</v>
      </c>
      <c r="B281" s="22" t="s">
        <v>227</v>
      </c>
      <c r="C281" s="22" t="s">
        <v>205</v>
      </c>
      <c r="D281" s="22" t="s">
        <v>165</v>
      </c>
      <c r="E281" s="23" t="s">
        <v>234</v>
      </c>
      <c r="F281" s="24">
        <v>920000</v>
      </c>
      <c r="G281" s="24">
        <v>920000</v>
      </c>
      <c r="H281" s="8">
        <v>920000</v>
      </c>
      <c r="I281" s="8">
        <v>0</v>
      </c>
      <c r="J281" s="24">
        <v>0</v>
      </c>
      <c r="K281" s="24">
        <v>0</v>
      </c>
      <c r="L281" s="8">
        <v>0</v>
      </c>
      <c r="M281" s="8">
        <v>0</v>
      </c>
      <c r="N281" s="24">
        <v>0</v>
      </c>
      <c r="O281" s="24">
        <v>0</v>
      </c>
      <c r="P281" s="8">
        <v>0</v>
      </c>
      <c r="Q281" s="8">
        <v>0</v>
      </c>
      <c r="R281" s="24">
        <v>0</v>
      </c>
      <c r="S281" s="24">
        <v>0</v>
      </c>
      <c r="T281" s="8">
        <v>0</v>
      </c>
    </row>
    <row r="282" spans="1:20" ht="15.75">
      <c r="A282" s="22" t="s">
        <v>69</v>
      </c>
      <c r="B282" s="22" t="s">
        <v>227</v>
      </c>
      <c r="C282" s="22" t="s">
        <v>205</v>
      </c>
      <c r="D282" s="22" t="s">
        <v>165</v>
      </c>
      <c r="E282" s="23" t="s">
        <v>235</v>
      </c>
      <c r="F282" s="24">
        <v>1793040</v>
      </c>
      <c r="G282" s="24">
        <v>1793040</v>
      </c>
      <c r="H282" s="8">
        <v>1793039.5</v>
      </c>
      <c r="I282" s="8">
        <v>0</v>
      </c>
      <c r="J282" s="24">
        <v>0</v>
      </c>
      <c r="K282" s="24">
        <v>0</v>
      </c>
      <c r="L282" s="8">
        <v>0</v>
      </c>
      <c r="M282" s="8">
        <v>0</v>
      </c>
      <c r="N282" s="24">
        <v>0</v>
      </c>
      <c r="O282" s="24">
        <v>0</v>
      </c>
      <c r="P282" s="8">
        <v>0</v>
      </c>
      <c r="Q282" s="8">
        <v>0</v>
      </c>
      <c r="R282" s="24">
        <v>0</v>
      </c>
      <c r="S282" s="24">
        <v>0</v>
      </c>
      <c r="T282" s="8">
        <v>0</v>
      </c>
    </row>
    <row r="283" spans="1:20" ht="15.75">
      <c r="A283" s="22"/>
      <c r="B283" s="22" t="s">
        <v>227</v>
      </c>
      <c r="C283" s="22" t="s">
        <v>236</v>
      </c>
      <c r="D283" s="22"/>
      <c r="E283" s="23" t="s">
        <v>228</v>
      </c>
      <c r="F283" s="24">
        <v>207266996.89</v>
      </c>
      <c r="G283" s="24">
        <v>198772956.89</v>
      </c>
      <c r="H283" s="8">
        <v>129165177.77</v>
      </c>
      <c r="I283" s="8">
        <v>135778223</v>
      </c>
      <c r="J283" s="24">
        <v>135556551</v>
      </c>
      <c r="K283" s="24">
        <v>221672</v>
      </c>
      <c r="L283" s="8">
        <v>68.3</v>
      </c>
      <c r="M283" s="8">
        <v>0</v>
      </c>
      <c r="N283" s="24">
        <v>0</v>
      </c>
      <c r="O283" s="24">
        <v>0</v>
      </c>
      <c r="P283" s="8">
        <v>0</v>
      </c>
      <c r="Q283" s="8">
        <v>0</v>
      </c>
      <c r="R283" s="24">
        <v>0</v>
      </c>
      <c r="S283" s="24">
        <v>0</v>
      </c>
      <c r="T283" s="8">
        <v>0</v>
      </c>
    </row>
    <row r="284" spans="1:20" ht="15.75">
      <c r="A284" s="22"/>
      <c r="B284" s="22" t="s">
        <v>227</v>
      </c>
      <c r="C284" s="22" t="s">
        <v>236</v>
      </c>
      <c r="D284" s="22" t="s">
        <v>165</v>
      </c>
      <c r="E284" s="23" t="s">
        <v>166</v>
      </c>
      <c r="F284" s="24">
        <v>48285878.79</v>
      </c>
      <c r="G284" s="24">
        <v>40143438.79</v>
      </c>
      <c r="H284" s="8">
        <v>12596943.11</v>
      </c>
      <c r="I284" s="8">
        <v>0</v>
      </c>
      <c r="J284" s="24">
        <v>0</v>
      </c>
      <c r="K284" s="24">
        <v>0</v>
      </c>
      <c r="L284" s="8">
        <v>0</v>
      </c>
      <c r="M284" s="8">
        <v>0</v>
      </c>
      <c r="N284" s="24">
        <v>0</v>
      </c>
      <c r="O284" s="24">
        <v>0</v>
      </c>
      <c r="P284" s="8">
        <v>0</v>
      </c>
      <c r="Q284" s="8">
        <v>0</v>
      </c>
      <c r="R284" s="24">
        <v>0</v>
      </c>
      <c r="S284" s="24">
        <v>0</v>
      </c>
      <c r="T284" s="8">
        <v>0</v>
      </c>
    </row>
    <row r="285" spans="1:20" ht="15.75">
      <c r="A285" s="25" t="s">
        <v>69</v>
      </c>
      <c r="B285" s="25" t="s">
        <v>227</v>
      </c>
      <c r="C285" s="25" t="s">
        <v>236</v>
      </c>
      <c r="D285" s="25" t="s">
        <v>165</v>
      </c>
      <c r="E285" s="26" t="s">
        <v>70</v>
      </c>
      <c r="F285" s="27">
        <v>48285878.79</v>
      </c>
      <c r="G285" s="27">
        <v>40143438.79</v>
      </c>
      <c r="H285" s="9">
        <v>12596943.11</v>
      </c>
      <c r="I285" s="9">
        <v>0</v>
      </c>
      <c r="J285" s="27">
        <v>0</v>
      </c>
      <c r="K285" s="27">
        <v>0</v>
      </c>
      <c r="L285" s="9">
        <v>0</v>
      </c>
      <c r="M285" s="9">
        <v>0</v>
      </c>
      <c r="N285" s="27">
        <v>0</v>
      </c>
      <c r="O285" s="27">
        <v>0</v>
      </c>
      <c r="P285" s="9">
        <v>0</v>
      </c>
      <c r="Q285" s="9">
        <v>0</v>
      </c>
      <c r="R285" s="27">
        <v>0</v>
      </c>
      <c r="S285" s="27">
        <v>0</v>
      </c>
      <c r="T285" s="9">
        <v>0</v>
      </c>
    </row>
    <row r="286" spans="1:20" ht="47.25">
      <c r="A286" s="22" t="s">
        <v>69</v>
      </c>
      <c r="B286" s="22" t="s">
        <v>227</v>
      </c>
      <c r="C286" s="22" t="s">
        <v>236</v>
      </c>
      <c r="D286" s="22" t="s">
        <v>165</v>
      </c>
      <c r="E286" s="23" t="s">
        <v>237</v>
      </c>
      <c r="F286" s="24">
        <v>35688000</v>
      </c>
      <c r="G286" s="24">
        <v>27545560</v>
      </c>
      <c r="H286" s="8">
        <v>0</v>
      </c>
      <c r="I286" s="8">
        <v>0</v>
      </c>
      <c r="J286" s="24">
        <v>0</v>
      </c>
      <c r="K286" s="24">
        <v>0</v>
      </c>
      <c r="L286" s="8">
        <v>0</v>
      </c>
      <c r="M286" s="8">
        <v>0</v>
      </c>
      <c r="N286" s="24">
        <v>0</v>
      </c>
      <c r="O286" s="24">
        <v>0</v>
      </c>
      <c r="P286" s="8">
        <v>0</v>
      </c>
      <c r="Q286" s="8">
        <v>0</v>
      </c>
      <c r="R286" s="24">
        <v>0</v>
      </c>
      <c r="S286" s="24">
        <v>0</v>
      </c>
      <c r="T286" s="8">
        <v>0</v>
      </c>
    </row>
    <row r="287" spans="1:20" ht="15.75">
      <c r="A287" s="22" t="s">
        <v>69</v>
      </c>
      <c r="B287" s="22" t="s">
        <v>227</v>
      </c>
      <c r="C287" s="22" t="s">
        <v>236</v>
      </c>
      <c r="D287" s="22" t="s">
        <v>165</v>
      </c>
      <c r="E287" s="23" t="s">
        <v>238</v>
      </c>
      <c r="F287" s="24">
        <v>2732488.79</v>
      </c>
      <c r="G287" s="24">
        <v>2732488.79</v>
      </c>
      <c r="H287" s="8">
        <v>2732488.79</v>
      </c>
      <c r="I287" s="8">
        <v>0</v>
      </c>
      <c r="J287" s="24">
        <v>0</v>
      </c>
      <c r="K287" s="24">
        <v>0</v>
      </c>
      <c r="L287" s="8">
        <v>0</v>
      </c>
      <c r="M287" s="8">
        <v>0</v>
      </c>
      <c r="N287" s="24">
        <v>0</v>
      </c>
      <c r="O287" s="24">
        <v>0</v>
      </c>
      <c r="P287" s="8">
        <v>0</v>
      </c>
      <c r="Q287" s="8">
        <v>0</v>
      </c>
      <c r="R287" s="24">
        <v>0</v>
      </c>
      <c r="S287" s="24">
        <v>0</v>
      </c>
      <c r="T287" s="8">
        <v>0</v>
      </c>
    </row>
    <row r="288" spans="1:20" ht="15.75">
      <c r="A288" s="22" t="s">
        <v>69</v>
      </c>
      <c r="B288" s="22" t="s">
        <v>227</v>
      </c>
      <c r="C288" s="22" t="s">
        <v>236</v>
      </c>
      <c r="D288" s="22" t="s">
        <v>165</v>
      </c>
      <c r="E288" s="23" t="s">
        <v>239</v>
      </c>
      <c r="F288" s="24">
        <v>610500</v>
      </c>
      <c r="G288" s="24">
        <v>610500</v>
      </c>
      <c r="H288" s="8">
        <v>610497.84</v>
      </c>
      <c r="I288" s="8">
        <v>0</v>
      </c>
      <c r="J288" s="24">
        <v>0</v>
      </c>
      <c r="K288" s="24">
        <v>0</v>
      </c>
      <c r="L288" s="8">
        <v>0</v>
      </c>
      <c r="M288" s="8">
        <v>0</v>
      </c>
      <c r="N288" s="24">
        <v>0</v>
      </c>
      <c r="O288" s="24">
        <v>0</v>
      </c>
      <c r="P288" s="8">
        <v>0</v>
      </c>
      <c r="Q288" s="8">
        <v>0</v>
      </c>
      <c r="R288" s="24">
        <v>0</v>
      </c>
      <c r="S288" s="24">
        <v>0</v>
      </c>
      <c r="T288" s="8">
        <v>0</v>
      </c>
    </row>
    <row r="289" spans="1:20" ht="31.5">
      <c r="A289" s="22" t="s">
        <v>69</v>
      </c>
      <c r="B289" s="22" t="s">
        <v>227</v>
      </c>
      <c r="C289" s="22" t="s">
        <v>236</v>
      </c>
      <c r="D289" s="22" t="s">
        <v>165</v>
      </c>
      <c r="E289" s="23" t="s">
        <v>240</v>
      </c>
      <c r="F289" s="24">
        <v>1800000</v>
      </c>
      <c r="G289" s="24">
        <v>1800000</v>
      </c>
      <c r="H289" s="8">
        <v>1799999.14</v>
      </c>
      <c r="I289" s="8">
        <v>0</v>
      </c>
      <c r="J289" s="24">
        <v>0</v>
      </c>
      <c r="K289" s="24">
        <v>0</v>
      </c>
      <c r="L289" s="8">
        <v>0</v>
      </c>
      <c r="M289" s="8">
        <v>0</v>
      </c>
      <c r="N289" s="24">
        <v>0</v>
      </c>
      <c r="O289" s="24">
        <v>0</v>
      </c>
      <c r="P289" s="8">
        <v>0</v>
      </c>
      <c r="Q289" s="8">
        <v>0</v>
      </c>
      <c r="R289" s="24">
        <v>0</v>
      </c>
      <c r="S289" s="24">
        <v>0</v>
      </c>
      <c r="T289" s="8">
        <v>0</v>
      </c>
    </row>
    <row r="290" spans="1:20" ht="15.75">
      <c r="A290" s="22" t="s">
        <v>69</v>
      </c>
      <c r="B290" s="22" t="s">
        <v>227</v>
      </c>
      <c r="C290" s="22" t="s">
        <v>236</v>
      </c>
      <c r="D290" s="22" t="s">
        <v>165</v>
      </c>
      <c r="E290" s="23" t="s">
        <v>241</v>
      </c>
      <c r="F290" s="24">
        <v>7454890</v>
      </c>
      <c r="G290" s="24">
        <v>7454890</v>
      </c>
      <c r="H290" s="8">
        <v>7453957.34</v>
      </c>
      <c r="I290" s="8">
        <v>0</v>
      </c>
      <c r="J290" s="24">
        <v>0</v>
      </c>
      <c r="K290" s="24">
        <v>0</v>
      </c>
      <c r="L290" s="8">
        <v>0</v>
      </c>
      <c r="M290" s="8">
        <v>0</v>
      </c>
      <c r="N290" s="24">
        <v>0</v>
      </c>
      <c r="O290" s="24">
        <v>0</v>
      </c>
      <c r="P290" s="8">
        <v>0</v>
      </c>
      <c r="Q290" s="8">
        <v>0</v>
      </c>
      <c r="R290" s="24">
        <v>0</v>
      </c>
      <c r="S290" s="24">
        <v>0</v>
      </c>
      <c r="T290" s="8">
        <v>0</v>
      </c>
    </row>
    <row r="291" spans="1:20" ht="15.75">
      <c r="A291" s="22"/>
      <c r="B291" s="22" t="s">
        <v>227</v>
      </c>
      <c r="C291" s="22" t="s">
        <v>236</v>
      </c>
      <c r="D291" s="22" t="s">
        <v>27</v>
      </c>
      <c r="E291" s="23" t="s">
        <v>28</v>
      </c>
      <c r="F291" s="24">
        <v>158981118.1</v>
      </c>
      <c r="G291" s="24">
        <v>158629518.1</v>
      </c>
      <c r="H291" s="8">
        <v>116568234.66</v>
      </c>
      <c r="I291" s="8">
        <v>135778223</v>
      </c>
      <c r="J291" s="24">
        <v>135556551</v>
      </c>
      <c r="K291" s="24">
        <v>221672</v>
      </c>
      <c r="L291" s="8">
        <v>85.6</v>
      </c>
      <c r="M291" s="8">
        <v>0</v>
      </c>
      <c r="N291" s="24">
        <v>0</v>
      </c>
      <c r="O291" s="24">
        <v>0</v>
      </c>
      <c r="P291" s="8">
        <v>0</v>
      </c>
      <c r="Q291" s="8">
        <v>0</v>
      </c>
      <c r="R291" s="24">
        <v>0</v>
      </c>
      <c r="S291" s="24">
        <v>0</v>
      </c>
      <c r="T291" s="8">
        <v>0</v>
      </c>
    </row>
    <row r="292" spans="1:20" ht="15.75">
      <c r="A292" s="25" t="s">
        <v>75</v>
      </c>
      <c r="B292" s="25" t="s">
        <v>227</v>
      </c>
      <c r="C292" s="25" t="s">
        <v>236</v>
      </c>
      <c r="D292" s="25" t="s">
        <v>27</v>
      </c>
      <c r="E292" s="26" t="s">
        <v>132</v>
      </c>
      <c r="F292" s="27">
        <v>158981118.1</v>
      </c>
      <c r="G292" s="27">
        <v>158629518.1</v>
      </c>
      <c r="H292" s="9">
        <v>116568234.66</v>
      </c>
      <c r="I292" s="9">
        <v>135778223</v>
      </c>
      <c r="J292" s="27">
        <v>135556551</v>
      </c>
      <c r="K292" s="27">
        <v>221672</v>
      </c>
      <c r="L292" s="9">
        <v>85.6</v>
      </c>
      <c r="M292" s="9">
        <v>0</v>
      </c>
      <c r="N292" s="27">
        <v>0</v>
      </c>
      <c r="O292" s="27">
        <v>0</v>
      </c>
      <c r="P292" s="9">
        <v>0</v>
      </c>
      <c r="Q292" s="9">
        <v>0</v>
      </c>
      <c r="R292" s="27">
        <v>0</v>
      </c>
      <c r="S292" s="27">
        <v>0</v>
      </c>
      <c r="T292" s="9">
        <v>0</v>
      </c>
    </row>
    <row r="293" spans="1:20" ht="31.5">
      <c r="A293" s="22" t="s">
        <v>75</v>
      </c>
      <c r="B293" s="22" t="s">
        <v>227</v>
      </c>
      <c r="C293" s="22" t="s">
        <v>236</v>
      </c>
      <c r="D293" s="22" t="s">
        <v>27</v>
      </c>
      <c r="E293" s="23" t="s">
        <v>242</v>
      </c>
      <c r="F293" s="24">
        <v>11647878</v>
      </c>
      <c r="G293" s="24">
        <v>11296278</v>
      </c>
      <c r="H293" s="8">
        <v>7794226.61</v>
      </c>
      <c r="I293" s="8">
        <v>8668500</v>
      </c>
      <c r="J293" s="24">
        <v>8446828</v>
      </c>
      <c r="K293" s="24">
        <v>221672</v>
      </c>
      <c r="L293" s="8">
        <v>76.7</v>
      </c>
      <c r="M293" s="8">
        <v>0</v>
      </c>
      <c r="N293" s="24">
        <v>0</v>
      </c>
      <c r="O293" s="24">
        <v>0</v>
      </c>
      <c r="P293" s="8">
        <v>0</v>
      </c>
      <c r="Q293" s="8">
        <v>0</v>
      </c>
      <c r="R293" s="24">
        <v>0</v>
      </c>
      <c r="S293" s="24">
        <v>0</v>
      </c>
      <c r="T293" s="8">
        <v>0</v>
      </c>
    </row>
    <row r="294" spans="1:20" ht="15.75">
      <c r="A294" s="22" t="s">
        <v>75</v>
      </c>
      <c r="B294" s="22" t="s">
        <v>227</v>
      </c>
      <c r="C294" s="22" t="s">
        <v>236</v>
      </c>
      <c r="D294" s="22" t="s">
        <v>27</v>
      </c>
      <c r="E294" s="23" t="s">
        <v>231</v>
      </c>
      <c r="F294" s="24">
        <v>42407010.1</v>
      </c>
      <c r="G294" s="24">
        <v>42407010.1</v>
      </c>
      <c r="H294" s="8">
        <v>30253524.4</v>
      </c>
      <c r="I294" s="8">
        <v>42352110</v>
      </c>
      <c r="J294" s="24">
        <v>42352110</v>
      </c>
      <c r="K294" s="24">
        <v>0</v>
      </c>
      <c r="L294" s="8">
        <v>99.9</v>
      </c>
      <c r="M294" s="8">
        <v>0</v>
      </c>
      <c r="N294" s="24">
        <v>0</v>
      </c>
      <c r="O294" s="24">
        <v>0</v>
      </c>
      <c r="P294" s="8">
        <v>0</v>
      </c>
      <c r="Q294" s="8">
        <v>0</v>
      </c>
      <c r="R294" s="24">
        <v>0</v>
      </c>
      <c r="S294" s="24">
        <v>0</v>
      </c>
      <c r="T294" s="8">
        <v>0</v>
      </c>
    </row>
    <row r="295" spans="1:20" ht="15.75">
      <c r="A295" s="22" t="s">
        <v>75</v>
      </c>
      <c r="B295" s="22" t="s">
        <v>227</v>
      </c>
      <c r="C295" s="22" t="s">
        <v>236</v>
      </c>
      <c r="D295" s="22" t="s">
        <v>27</v>
      </c>
      <c r="E295" s="23" t="s">
        <v>243</v>
      </c>
      <c r="F295" s="24">
        <v>26335773</v>
      </c>
      <c r="G295" s="24">
        <v>26335773</v>
      </c>
      <c r="H295" s="8">
        <v>18398249.12</v>
      </c>
      <c r="I295" s="8">
        <v>26335773</v>
      </c>
      <c r="J295" s="24">
        <v>26335773</v>
      </c>
      <c r="K295" s="24">
        <v>0</v>
      </c>
      <c r="L295" s="8">
        <v>100</v>
      </c>
      <c r="M295" s="8">
        <v>0</v>
      </c>
      <c r="N295" s="24">
        <v>0</v>
      </c>
      <c r="O295" s="24">
        <v>0</v>
      </c>
      <c r="P295" s="8">
        <v>0</v>
      </c>
      <c r="Q295" s="8">
        <v>0</v>
      </c>
      <c r="R295" s="24">
        <v>0</v>
      </c>
      <c r="S295" s="24">
        <v>0</v>
      </c>
      <c r="T295" s="8">
        <v>0</v>
      </c>
    </row>
    <row r="296" spans="1:20" ht="31.5">
      <c r="A296" s="22" t="s">
        <v>75</v>
      </c>
      <c r="B296" s="22" t="s">
        <v>227</v>
      </c>
      <c r="C296" s="22" t="s">
        <v>236</v>
      </c>
      <c r="D296" s="22" t="s">
        <v>27</v>
      </c>
      <c r="E296" s="23" t="s">
        <v>232</v>
      </c>
      <c r="F296" s="24">
        <v>66549757</v>
      </c>
      <c r="G296" s="24">
        <v>66549757</v>
      </c>
      <c r="H296" s="8">
        <v>50640443.15</v>
      </c>
      <c r="I296" s="8">
        <v>56491740</v>
      </c>
      <c r="J296" s="24">
        <v>56491740</v>
      </c>
      <c r="K296" s="24">
        <v>0</v>
      </c>
      <c r="L296" s="8">
        <v>84.9</v>
      </c>
      <c r="M296" s="8">
        <v>0</v>
      </c>
      <c r="N296" s="24">
        <v>0</v>
      </c>
      <c r="O296" s="24">
        <v>0</v>
      </c>
      <c r="P296" s="8">
        <v>0</v>
      </c>
      <c r="Q296" s="8">
        <v>0</v>
      </c>
      <c r="R296" s="24">
        <v>0</v>
      </c>
      <c r="S296" s="24">
        <v>0</v>
      </c>
      <c r="T296" s="8">
        <v>0</v>
      </c>
    </row>
    <row r="297" spans="1:20" ht="15.75">
      <c r="A297" s="22" t="s">
        <v>75</v>
      </c>
      <c r="B297" s="22" t="s">
        <v>227</v>
      </c>
      <c r="C297" s="22" t="s">
        <v>236</v>
      </c>
      <c r="D297" s="22" t="s">
        <v>27</v>
      </c>
      <c r="E297" s="23" t="s">
        <v>244</v>
      </c>
      <c r="F297" s="24">
        <v>9872600</v>
      </c>
      <c r="G297" s="24">
        <v>9872600</v>
      </c>
      <c r="H297" s="8">
        <v>8311511.38</v>
      </c>
      <c r="I297" s="8">
        <v>0</v>
      </c>
      <c r="J297" s="24">
        <v>0</v>
      </c>
      <c r="K297" s="24">
        <v>0</v>
      </c>
      <c r="L297" s="8">
        <v>0</v>
      </c>
      <c r="M297" s="8">
        <v>0</v>
      </c>
      <c r="N297" s="24">
        <v>0</v>
      </c>
      <c r="O297" s="24">
        <v>0</v>
      </c>
      <c r="P297" s="8">
        <v>0</v>
      </c>
      <c r="Q297" s="8">
        <v>0</v>
      </c>
      <c r="R297" s="24">
        <v>0</v>
      </c>
      <c r="S297" s="24">
        <v>0</v>
      </c>
      <c r="T297" s="8">
        <v>0</v>
      </c>
    </row>
    <row r="298" spans="1:20" ht="31.5">
      <c r="A298" s="22" t="s">
        <v>75</v>
      </c>
      <c r="B298" s="22" t="s">
        <v>227</v>
      </c>
      <c r="C298" s="22" t="s">
        <v>236</v>
      </c>
      <c r="D298" s="22" t="s">
        <v>27</v>
      </c>
      <c r="E298" s="23" t="s">
        <v>245</v>
      </c>
      <c r="F298" s="24">
        <v>2168100</v>
      </c>
      <c r="G298" s="24">
        <v>2168100</v>
      </c>
      <c r="H298" s="8">
        <v>1170280</v>
      </c>
      <c r="I298" s="8">
        <v>1930100</v>
      </c>
      <c r="J298" s="24">
        <v>1930100</v>
      </c>
      <c r="K298" s="24">
        <v>0</v>
      </c>
      <c r="L298" s="8">
        <v>89</v>
      </c>
      <c r="M298" s="8">
        <v>0</v>
      </c>
      <c r="N298" s="24">
        <v>0</v>
      </c>
      <c r="O298" s="24">
        <v>0</v>
      </c>
      <c r="P298" s="8">
        <v>0</v>
      </c>
      <c r="Q298" s="8">
        <v>0</v>
      </c>
      <c r="R298" s="24">
        <v>0</v>
      </c>
      <c r="S298" s="24">
        <v>0</v>
      </c>
      <c r="T298" s="8">
        <v>0</v>
      </c>
    </row>
    <row r="299" spans="1:20" ht="31.5">
      <c r="A299" s="22"/>
      <c r="B299" s="22" t="s">
        <v>227</v>
      </c>
      <c r="C299" s="22" t="s">
        <v>85</v>
      </c>
      <c r="D299" s="22"/>
      <c r="E299" s="23" t="s">
        <v>86</v>
      </c>
      <c r="F299" s="24">
        <v>31104804</v>
      </c>
      <c r="G299" s="24">
        <v>31011204</v>
      </c>
      <c r="H299" s="8">
        <v>23332075.56</v>
      </c>
      <c r="I299" s="8">
        <v>0</v>
      </c>
      <c r="J299" s="24">
        <v>0</v>
      </c>
      <c r="K299" s="24">
        <v>0</v>
      </c>
      <c r="L299" s="8">
        <v>0</v>
      </c>
      <c r="M299" s="8">
        <v>0</v>
      </c>
      <c r="N299" s="24">
        <v>0</v>
      </c>
      <c r="O299" s="24">
        <v>0</v>
      </c>
      <c r="P299" s="8">
        <v>0</v>
      </c>
      <c r="Q299" s="8">
        <v>0</v>
      </c>
      <c r="R299" s="24">
        <v>0</v>
      </c>
      <c r="S299" s="24">
        <v>0</v>
      </c>
      <c r="T299" s="8">
        <v>0</v>
      </c>
    </row>
    <row r="300" spans="1:20" ht="15.75">
      <c r="A300" s="22"/>
      <c r="B300" s="22" t="s">
        <v>227</v>
      </c>
      <c r="C300" s="22" t="s">
        <v>85</v>
      </c>
      <c r="D300" s="22" t="s">
        <v>165</v>
      </c>
      <c r="E300" s="23" t="s">
        <v>166</v>
      </c>
      <c r="F300" s="24">
        <v>2200000</v>
      </c>
      <c r="G300" s="24">
        <v>2200000</v>
      </c>
      <c r="H300" s="8">
        <v>0</v>
      </c>
      <c r="I300" s="8">
        <v>0</v>
      </c>
      <c r="J300" s="24">
        <v>0</v>
      </c>
      <c r="K300" s="24">
        <v>0</v>
      </c>
      <c r="L300" s="8">
        <v>0</v>
      </c>
      <c r="M300" s="8">
        <v>0</v>
      </c>
      <c r="N300" s="24">
        <v>0</v>
      </c>
      <c r="O300" s="24">
        <v>0</v>
      </c>
      <c r="P300" s="8">
        <v>0</v>
      </c>
      <c r="Q300" s="8">
        <v>0</v>
      </c>
      <c r="R300" s="24">
        <v>0</v>
      </c>
      <c r="S300" s="24">
        <v>0</v>
      </c>
      <c r="T300" s="8">
        <v>0</v>
      </c>
    </row>
    <row r="301" spans="1:20" ht="15.75">
      <c r="A301" s="25" t="s">
        <v>69</v>
      </c>
      <c r="B301" s="25" t="s">
        <v>227</v>
      </c>
      <c r="C301" s="25" t="s">
        <v>85</v>
      </c>
      <c r="D301" s="25" t="s">
        <v>165</v>
      </c>
      <c r="E301" s="26" t="s">
        <v>70</v>
      </c>
      <c r="F301" s="27">
        <v>2200000</v>
      </c>
      <c r="G301" s="27">
        <v>2200000</v>
      </c>
      <c r="H301" s="9">
        <v>0</v>
      </c>
      <c r="I301" s="9">
        <v>0</v>
      </c>
      <c r="J301" s="27">
        <v>0</v>
      </c>
      <c r="K301" s="27">
        <v>0</v>
      </c>
      <c r="L301" s="9">
        <v>0</v>
      </c>
      <c r="M301" s="9">
        <v>0</v>
      </c>
      <c r="N301" s="27">
        <v>0</v>
      </c>
      <c r="O301" s="27">
        <v>0</v>
      </c>
      <c r="P301" s="9">
        <v>0</v>
      </c>
      <c r="Q301" s="9">
        <v>0</v>
      </c>
      <c r="R301" s="27">
        <v>0</v>
      </c>
      <c r="S301" s="27">
        <v>0</v>
      </c>
      <c r="T301" s="9">
        <v>0</v>
      </c>
    </row>
    <row r="302" spans="1:20" ht="63">
      <c r="A302" s="22" t="s">
        <v>69</v>
      </c>
      <c r="B302" s="22" t="s">
        <v>227</v>
      </c>
      <c r="C302" s="22" t="s">
        <v>85</v>
      </c>
      <c r="D302" s="22" t="s">
        <v>165</v>
      </c>
      <c r="E302" s="23" t="s">
        <v>246</v>
      </c>
      <c r="F302" s="24">
        <v>2200000</v>
      </c>
      <c r="G302" s="24">
        <v>2200000</v>
      </c>
      <c r="H302" s="8">
        <v>0</v>
      </c>
      <c r="I302" s="8">
        <v>0</v>
      </c>
      <c r="J302" s="24">
        <v>0</v>
      </c>
      <c r="K302" s="24">
        <v>0</v>
      </c>
      <c r="L302" s="8">
        <v>0</v>
      </c>
      <c r="M302" s="8">
        <v>0</v>
      </c>
      <c r="N302" s="24">
        <v>0</v>
      </c>
      <c r="O302" s="24">
        <v>0</v>
      </c>
      <c r="P302" s="8">
        <v>0</v>
      </c>
      <c r="Q302" s="8">
        <v>0</v>
      </c>
      <c r="R302" s="24">
        <v>0</v>
      </c>
      <c r="S302" s="24">
        <v>0</v>
      </c>
      <c r="T302" s="8">
        <v>0</v>
      </c>
    </row>
    <row r="303" spans="1:20" ht="15.75">
      <c r="A303" s="22"/>
      <c r="B303" s="22" t="s">
        <v>227</v>
      </c>
      <c r="C303" s="22" t="s">
        <v>85</v>
      </c>
      <c r="D303" s="22" t="s">
        <v>27</v>
      </c>
      <c r="E303" s="23" t="s">
        <v>28</v>
      </c>
      <c r="F303" s="24">
        <v>28904804</v>
      </c>
      <c r="G303" s="24">
        <v>28811204</v>
      </c>
      <c r="H303" s="8">
        <v>23332075.56</v>
      </c>
      <c r="I303" s="8">
        <v>0</v>
      </c>
      <c r="J303" s="24">
        <v>0</v>
      </c>
      <c r="K303" s="24">
        <v>0</v>
      </c>
      <c r="L303" s="8">
        <v>0</v>
      </c>
      <c r="M303" s="8">
        <v>0</v>
      </c>
      <c r="N303" s="24">
        <v>0</v>
      </c>
      <c r="O303" s="24">
        <v>0</v>
      </c>
      <c r="P303" s="8">
        <v>0</v>
      </c>
      <c r="Q303" s="8">
        <v>0</v>
      </c>
      <c r="R303" s="24">
        <v>0</v>
      </c>
      <c r="S303" s="24">
        <v>0</v>
      </c>
      <c r="T303" s="8">
        <v>0</v>
      </c>
    </row>
    <row r="304" spans="1:20" ht="15.75">
      <c r="A304" s="25" t="s">
        <v>75</v>
      </c>
      <c r="B304" s="25" t="s">
        <v>227</v>
      </c>
      <c r="C304" s="25" t="s">
        <v>85</v>
      </c>
      <c r="D304" s="25" t="s">
        <v>27</v>
      </c>
      <c r="E304" s="26" t="s">
        <v>132</v>
      </c>
      <c r="F304" s="27">
        <v>28904804</v>
      </c>
      <c r="G304" s="27">
        <v>28811204</v>
      </c>
      <c r="H304" s="9">
        <v>23332075.56</v>
      </c>
      <c r="I304" s="9">
        <v>0</v>
      </c>
      <c r="J304" s="27">
        <v>0</v>
      </c>
      <c r="K304" s="27">
        <v>0</v>
      </c>
      <c r="L304" s="9">
        <v>0</v>
      </c>
      <c r="M304" s="9">
        <v>0</v>
      </c>
      <c r="N304" s="27">
        <v>0</v>
      </c>
      <c r="O304" s="27">
        <v>0</v>
      </c>
      <c r="P304" s="9">
        <v>0</v>
      </c>
      <c r="Q304" s="9">
        <v>0</v>
      </c>
      <c r="R304" s="27">
        <v>0</v>
      </c>
      <c r="S304" s="27">
        <v>0</v>
      </c>
      <c r="T304" s="9">
        <v>0</v>
      </c>
    </row>
    <row r="305" spans="1:20" ht="47.25">
      <c r="A305" s="22" t="s">
        <v>75</v>
      </c>
      <c r="B305" s="22" t="s">
        <v>227</v>
      </c>
      <c r="C305" s="22" t="s">
        <v>85</v>
      </c>
      <c r="D305" s="22" t="s">
        <v>27</v>
      </c>
      <c r="E305" s="23" t="s">
        <v>247</v>
      </c>
      <c r="F305" s="24">
        <v>1212304</v>
      </c>
      <c r="G305" s="24">
        <v>1152004</v>
      </c>
      <c r="H305" s="8">
        <v>684329.08</v>
      </c>
      <c r="I305" s="8">
        <v>0</v>
      </c>
      <c r="J305" s="24">
        <v>0</v>
      </c>
      <c r="K305" s="24">
        <v>0</v>
      </c>
      <c r="L305" s="8">
        <v>0</v>
      </c>
      <c r="M305" s="8">
        <v>0</v>
      </c>
      <c r="N305" s="24">
        <v>0</v>
      </c>
      <c r="O305" s="24">
        <v>0</v>
      </c>
      <c r="P305" s="8">
        <v>0</v>
      </c>
      <c r="Q305" s="8">
        <v>0</v>
      </c>
      <c r="R305" s="24">
        <v>0</v>
      </c>
      <c r="S305" s="24">
        <v>0</v>
      </c>
      <c r="T305" s="8">
        <v>0</v>
      </c>
    </row>
    <row r="306" spans="1:20" ht="31.5">
      <c r="A306" s="22" t="s">
        <v>75</v>
      </c>
      <c r="B306" s="22" t="s">
        <v>227</v>
      </c>
      <c r="C306" s="22" t="s">
        <v>85</v>
      </c>
      <c r="D306" s="22" t="s">
        <v>27</v>
      </c>
      <c r="E306" s="23" t="s">
        <v>108</v>
      </c>
      <c r="F306" s="24">
        <v>4555100</v>
      </c>
      <c r="G306" s="24">
        <v>4555100</v>
      </c>
      <c r="H306" s="8">
        <v>4138992.64</v>
      </c>
      <c r="I306" s="8">
        <v>0</v>
      </c>
      <c r="J306" s="24">
        <v>0</v>
      </c>
      <c r="K306" s="24">
        <v>0</v>
      </c>
      <c r="L306" s="8">
        <v>0</v>
      </c>
      <c r="M306" s="8">
        <v>0</v>
      </c>
      <c r="N306" s="24">
        <v>0</v>
      </c>
      <c r="O306" s="24">
        <v>0</v>
      </c>
      <c r="P306" s="8">
        <v>0</v>
      </c>
      <c r="Q306" s="8">
        <v>0</v>
      </c>
      <c r="R306" s="24">
        <v>0</v>
      </c>
      <c r="S306" s="24">
        <v>0</v>
      </c>
      <c r="T306" s="8">
        <v>0</v>
      </c>
    </row>
    <row r="307" spans="1:20" ht="31.5">
      <c r="A307" s="22" t="s">
        <v>75</v>
      </c>
      <c r="B307" s="22" t="s">
        <v>227</v>
      </c>
      <c r="C307" s="22" t="s">
        <v>85</v>
      </c>
      <c r="D307" s="22" t="s">
        <v>27</v>
      </c>
      <c r="E307" s="23" t="s">
        <v>87</v>
      </c>
      <c r="F307" s="24">
        <v>22938400</v>
      </c>
      <c r="G307" s="24">
        <v>22905100</v>
      </c>
      <c r="H307" s="8">
        <v>18310053.84</v>
      </c>
      <c r="I307" s="8">
        <v>0</v>
      </c>
      <c r="J307" s="24">
        <v>0</v>
      </c>
      <c r="K307" s="24">
        <v>0</v>
      </c>
      <c r="L307" s="8">
        <v>0</v>
      </c>
      <c r="M307" s="8">
        <v>0</v>
      </c>
      <c r="N307" s="24">
        <v>0</v>
      </c>
      <c r="O307" s="24">
        <v>0</v>
      </c>
      <c r="P307" s="8">
        <v>0</v>
      </c>
      <c r="Q307" s="8">
        <v>0</v>
      </c>
      <c r="R307" s="24">
        <v>0</v>
      </c>
      <c r="S307" s="24">
        <v>0</v>
      </c>
      <c r="T307" s="8">
        <v>0</v>
      </c>
    </row>
    <row r="308" spans="1:20" ht="47.25">
      <c r="A308" s="22" t="s">
        <v>75</v>
      </c>
      <c r="B308" s="22" t="s">
        <v>227</v>
      </c>
      <c r="C308" s="22" t="s">
        <v>85</v>
      </c>
      <c r="D308" s="22" t="s">
        <v>27</v>
      </c>
      <c r="E308" s="23" t="s">
        <v>248</v>
      </c>
      <c r="F308" s="24">
        <v>199000</v>
      </c>
      <c r="G308" s="24">
        <v>199000</v>
      </c>
      <c r="H308" s="8">
        <v>198700</v>
      </c>
      <c r="I308" s="8">
        <v>0</v>
      </c>
      <c r="J308" s="24">
        <v>0</v>
      </c>
      <c r="K308" s="24">
        <v>0</v>
      </c>
      <c r="L308" s="8">
        <v>0</v>
      </c>
      <c r="M308" s="8">
        <v>0</v>
      </c>
      <c r="N308" s="24">
        <v>0</v>
      </c>
      <c r="O308" s="24">
        <v>0</v>
      </c>
      <c r="P308" s="8">
        <v>0</v>
      </c>
      <c r="Q308" s="8">
        <v>0</v>
      </c>
      <c r="R308" s="24">
        <v>0</v>
      </c>
      <c r="S308" s="24">
        <v>0</v>
      </c>
      <c r="T308" s="8">
        <v>0</v>
      </c>
    </row>
    <row r="309" spans="1:20" ht="31.5">
      <c r="A309" s="22"/>
      <c r="B309" s="22" t="s">
        <v>249</v>
      </c>
      <c r="C309" s="22"/>
      <c r="D309" s="22"/>
      <c r="E309" s="23" t="s">
        <v>250</v>
      </c>
      <c r="F309" s="24">
        <v>408473234.43</v>
      </c>
      <c r="G309" s="24">
        <v>407943784.43</v>
      </c>
      <c r="H309" s="8">
        <v>74551744.52</v>
      </c>
      <c r="I309" s="8">
        <v>216737500</v>
      </c>
      <c r="J309" s="24">
        <v>216737500</v>
      </c>
      <c r="K309" s="24">
        <v>0</v>
      </c>
      <c r="L309" s="8">
        <v>53.1</v>
      </c>
      <c r="M309" s="8">
        <v>0</v>
      </c>
      <c r="N309" s="24">
        <v>0</v>
      </c>
      <c r="O309" s="24">
        <v>0</v>
      </c>
      <c r="P309" s="8">
        <v>0</v>
      </c>
      <c r="Q309" s="8">
        <v>0</v>
      </c>
      <c r="R309" s="24">
        <v>0</v>
      </c>
      <c r="S309" s="24">
        <v>0</v>
      </c>
      <c r="T309" s="8">
        <v>0</v>
      </c>
    </row>
    <row r="310" spans="1:20" ht="47.25">
      <c r="A310" s="22"/>
      <c r="B310" s="22" t="s">
        <v>249</v>
      </c>
      <c r="C310" s="22" t="s">
        <v>25</v>
      </c>
      <c r="D310" s="22"/>
      <c r="E310" s="23" t="s">
        <v>26</v>
      </c>
      <c r="F310" s="24">
        <v>28183400</v>
      </c>
      <c r="G310" s="24">
        <v>27884300</v>
      </c>
      <c r="H310" s="8">
        <v>19910560.89</v>
      </c>
      <c r="I310" s="8">
        <v>27597300</v>
      </c>
      <c r="J310" s="24">
        <v>27597300</v>
      </c>
      <c r="K310" s="24">
        <v>0</v>
      </c>
      <c r="L310" s="8">
        <v>99</v>
      </c>
      <c r="M310" s="8">
        <v>0</v>
      </c>
      <c r="N310" s="24">
        <v>0</v>
      </c>
      <c r="O310" s="24">
        <v>0</v>
      </c>
      <c r="P310" s="8">
        <v>0</v>
      </c>
      <c r="Q310" s="8">
        <v>0</v>
      </c>
      <c r="R310" s="24">
        <v>0</v>
      </c>
      <c r="S310" s="24">
        <v>0</v>
      </c>
      <c r="T310" s="8">
        <v>0</v>
      </c>
    </row>
    <row r="311" spans="1:20" ht="15.75">
      <c r="A311" s="22"/>
      <c r="B311" s="22" t="s">
        <v>249</v>
      </c>
      <c r="C311" s="22" t="s">
        <v>25</v>
      </c>
      <c r="D311" s="22" t="s">
        <v>146</v>
      </c>
      <c r="E311" s="23" t="s">
        <v>147</v>
      </c>
      <c r="F311" s="24">
        <v>28183400</v>
      </c>
      <c r="G311" s="24">
        <v>27884300</v>
      </c>
      <c r="H311" s="8">
        <v>19910560.89</v>
      </c>
      <c r="I311" s="8">
        <v>27597300</v>
      </c>
      <c r="J311" s="24">
        <v>27597300</v>
      </c>
      <c r="K311" s="24">
        <v>0</v>
      </c>
      <c r="L311" s="8">
        <v>99</v>
      </c>
      <c r="M311" s="8">
        <v>0</v>
      </c>
      <c r="N311" s="24">
        <v>0</v>
      </c>
      <c r="O311" s="24">
        <v>0</v>
      </c>
      <c r="P311" s="8">
        <v>0</v>
      </c>
      <c r="Q311" s="8">
        <v>0</v>
      </c>
      <c r="R311" s="24">
        <v>0</v>
      </c>
      <c r="S311" s="24">
        <v>0</v>
      </c>
      <c r="T311" s="8">
        <v>0</v>
      </c>
    </row>
    <row r="312" spans="1:20" ht="31.5">
      <c r="A312" s="25" t="s">
        <v>63</v>
      </c>
      <c r="B312" s="25" t="s">
        <v>249</v>
      </c>
      <c r="C312" s="25" t="s">
        <v>25</v>
      </c>
      <c r="D312" s="25" t="s">
        <v>146</v>
      </c>
      <c r="E312" s="26" t="s">
        <v>64</v>
      </c>
      <c r="F312" s="27">
        <v>4329100</v>
      </c>
      <c r="G312" s="27">
        <v>4177400</v>
      </c>
      <c r="H312" s="9">
        <v>3141525.19</v>
      </c>
      <c r="I312" s="9">
        <v>3919500</v>
      </c>
      <c r="J312" s="27">
        <v>3919500</v>
      </c>
      <c r="K312" s="27">
        <v>0</v>
      </c>
      <c r="L312" s="9">
        <v>93.8</v>
      </c>
      <c r="M312" s="9">
        <v>0</v>
      </c>
      <c r="N312" s="27">
        <v>0</v>
      </c>
      <c r="O312" s="27">
        <v>0</v>
      </c>
      <c r="P312" s="9">
        <v>0</v>
      </c>
      <c r="Q312" s="9">
        <v>0</v>
      </c>
      <c r="R312" s="27">
        <v>0</v>
      </c>
      <c r="S312" s="27">
        <v>0</v>
      </c>
      <c r="T312" s="9">
        <v>0</v>
      </c>
    </row>
    <row r="313" spans="1:20" ht="31.5">
      <c r="A313" s="22" t="s">
        <v>63</v>
      </c>
      <c r="B313" s="22" t="s">
        <v>249</v>
      </c>
      <c r="C313" s="22" t="s">
        <v>25</v>
      </c>
      <c r="D313" s="22" t="s">
        <v>146</v>
      </c>
      <c r="E313" s="23" t="s">
        <v>251</v>
      </c>
      <c r="F313" s="24">
        <v>4329100</v>
      </c>
      <c r="G313" s="24">
        <v>4177400</v>
      </c>
      <c r="H313" s="8">
        <v>3141525.19</v>
      </c>
      <c r="I313" s="8">
        <v>3919500</v>
      </c>
      <c r="J313" s="24">
        <v>3919500</v>
      </c>
      <c r="K313" s="24">
        <v>0</v>
      </c>
      <c r="L313" s="8">
        <v>93.8</v>
      </c>
      <c r="M313" s="8">
        <v>0</v>
      </c>
      <c r="N313" s="24">
        <v>0</v>
      </c>
      <c r="O313" s="24">
        <v>0</v>
      </c>
      <c r="P313" s="8">
        <v>0</v>
      </c>
      <c r="Q313" s="8">
        <v>0</v>
      </c>
      <c r="R313" s="24">
        <v>0</v>
      </c>
      <c r="S313" s="24">
        <v>0</v>
      </c>
      <c r="T313" s="8">
        <v>0</v>
      </c>
    </row>
    <row r="314" spans="1:20" ht="15.75">
      <c r="A314" s="25" t="s">
        <v>75</v>
      </c>
      <c r="B314" s="25" t="s">
        <v>249</v>
      </c>
      <c r="C314" s="25" t="s">
        <v>25</v>
      </c>
      <c r="D314" s="25" t="s">
        <v>146</v>
      </c>
      <c r="E314" s="26" t="s">
        <v>132</v>
      </c>
      <c r="F314" s="27">
        <v>23854300</v>
      </c>
      <c r="G314" s="27">
        <v>23706900</v>
      </c>
      <c r="H314" s="9">
        <v>16769035.7</v>
      </c>
      <c r="I314" s="9">
        <v>23677800</v>
      </c>
      <c r="J314" s="27">
        <v>23677800</v>
      </c>
      <c r="K314" s="27">
        <v>0</v>
      </c>
      <c r="L314" s="9">
        <v>99.9</v>
      </c>
      <c r="M314" s="9">
        <v>0</v>
      </c>
      <c r="N314" s="27">
        <v>0</v>
      </c>
      <c r="O314" s="27">
        <v>0</v>
      </c>
      <c r="P314" s="9">
        <v>0</v>
      </c>
      <c r="Q314" s="9">
        <v>0</v>
      </c>
      <c r="R314" s="27">
        <v>0</v>
      </c>
      <c r="S314" s="27">
        <v>0</v>
      </c>
      <c r="T314" s="9">
        <v>0</v>
      </c>
    </row>
    <row r="315" spans="1:20" ht="15.75">
      <c r="A315" s="22" t="s">
        <v>75</v>
      </c>
      <c r="B315" s="22" t="s">
        <v>249</v>
      </c>
      <c r="C315" s="22" t="s">
        <v>25</v>
      </c>
      <c r="D315" s="22" t="s">
        <v>146</v>
      </c>
      <c r="E315" s="23" t="s">
        <v>252</v>
      </c>
      <c r="F315" s="24">
        <v>23743100</v>
      </c>
      <c r="G315" s="24">
        <v>23595700</v>
      </c>
      <c r="H315" s="8">
        <v>16657870.04</v>
      </c>
      <c r="I315" s="8">
        <v>23677800</v>
      </c>
      <c r="J315" s="24">
        <v>23677800</v>
      </c>
      <c r="K315" s="24">
        <v>0</v>
      </c>
      <c r="L315" s="8">
        <v>100.3</v>
      </c>
      <c r="M315" s="8">
        <v>0</v>
      </c>
      <c r="N315" s="24">
        <v>0</v>
      </c>
      <c r="O315" s="24">
        <v>0</v>
      </c>
      <c r="P315" s="8">
        <v>0</v>
      </c>
      <c r="Q315" s="8">
        <v>0</v>
      </c>
      <c r="R315" s="24">
        <v>0</v>
      </c>
      <c r="S315" s="24">
        <v>0</v>
      </c>
      <c r="T315" s="8">
        <v>0</v>
      </c>
    </row>
    <row r="316" spans="1:20" ht="31.5">
      <c r="A316" s="22" t="s">
        <v>75</v>
      </c>
      <c r="B316" s="22" t="s">
        <v>249</v>
      </c>
      <c r="C316" s="22" t="s">
        <v>25</v>
      </c>
      <c r="D316" s="22" t="s">
        <v>146</v>
      </c>
      <c r="E316" s="23" t="s">
        <v>253</v>
      </c>
      <c r="F316" s="24">
        <v>111200</v>
      </c>
      <c r="G316" s="24">
        <v>111200</v>
      </c>
      <c r="H316" s="8">
        <v>111165.66</v>
      </c>
      <c r="I316" s="8">
        <v>0</v>
      </c>
      <c r="J316" s="24">
        <v>0</v>
      </c>
      <c r="K316" s="24">
        <v>0</v>
      </c>
      <c r="L316" s="8">
        <v>0</v>
      </c>
      <c r="M316" s="8">
        <v>0</v>
      </c>
      <c r="N316" s="24">
        <v>0</v>
      </c>
      <c r="O316" s="24">
        <v>0</v>
      </c>
      <c r="P316" s="8">
        <v>0</v>
      </c>
      <c r="Q316" s="8">
        <v>0</v>
      </c>
      <c r="R316" s="24">
        <v>0</v>
      </c>
      <c r="S316" s="24">
        <v>0</v>
      </c>
      <c r="T316" s="8">
        <v>0</v>
      </c>
    </row>
    <row r="317" spans="1:20" ht="15.75">
      <c r="A317" s="22"/>
      <c r="B317" s="22" t="s">
        <v>249</v>
      </c>
      <c r="C317" s="22" t="s">
        <v>56</v>
      </c>
      <c r="D317" s="22"/>
      <c r="E317" s="23" t="s">
        <v>55</v>
      </c>
      <c r="F317" s="24">
        <v>5600</v>
      </c>
      <c r="G317" s="24">
        <v>5600</v>
      </c>
      <c r="H317" s="8">
        <v>5600</v>
      </c>
      <c r="I317" s="8">
        <v>0</v>
      </c>
      <c r="J317" s="24">
        <v>0</v>
      </c>
      <c r="K317" s="24">
        <v>0</v>
      </c>
      <c r="L317" s="8">
        <v>0</v>
      </c>
      <c r="M317" s="8">
        <v>0</v>
      </c>
      <c r="N317" s="24">
        <v>0</v>
      </c>
      <c r="O317" s="24">
        <v>0</v>
      </c>
      <c r="P317" s="8">
        <v>0</v>
      </c>
      <c r="Q317" s="8">
        <v>0</v>
      </c>
      <c r="R317" s="24">
        <v>0</v>
      </c>
      <c r="S317" s="24">
        <v>0</v>
      </c>
      <c r="T317" s="8">
        <v>0</v>
      </c>
    </row>
    <row r="318" spans="1:20" ht="15.75">
      <c r="A318" s="22"/>
      <c r="B318" s="22" t="s">
        <v>249</v>
      </c>
      <c r="C318" s="22" t="s">
        <v>56</v>
      </c>
      <c r="D318" s="22" t="s">
        <v>51</v>
      </c>
      <c r="E318" s="23" t="s">
        <v>52</v>
      </c>
      <c r="F318" s="24">
        <v>5600</v>
      </c>
      <c r="G318" s="24">
        <v>5600</v>
      </c>
      <c r="H318" s="8">
        <v>5600</v>
      </c>
      <c r="I318" s="8">
        <v>0</v>
      </c>
      <c r="J318" s="24">
        <v>0</v>
      </c>
      <c r="K318" s="24">
        <v>0</v>
      </c>
      <c r="L318" s="8">
        <v>0</v>
      </c>
      <c r="M318" s="8">
        <v>0</v>
      </c>
      <c r="N318" s="24">
        <v>0</v>
      </c>
      <c r="O318" s="24">
        <v>0</v>
      </c>
      <c r="P318" s="8">
        <v>0</v>
      </c>
      <c r="Q318" s="8">
        <v>0</v>
      </c>
      <c r="R318" s="24">
        <v>0</v>
      </c>
      <c r="S318" s="24">
        <v>0</v>
      </c>
      <c r="T318" s="8">
        <v>0</v>
      </c>
    </row>
    <row r="319" spans="1:20" ht="15.75">
      <c r="A319" s="25" t="s">
        <v>75</v>
      </c>
      <c r="B319" s="25" t="s">
        <v>249</v>
      </c>
      <c r="C319" s="25" t="s">
        <v>56</v>
      </c>
      <c r="D319" s="25" t="s">
        <v>51</v>
      </c>
      <c r="E319" s="26" t="s">
        <v>132</v>
      </c>
      <c r="F319" s="27">
        <v>5600</v>
      </c>
      <c r="G319" s="27">
        <v>5600</v>
      </c>
      <c r="H319" s="9">
        <v>5600</v>
      </c>
      <c r="I319" s="9">
        <v>0</v>
      </c>
      <c r="J319" s="27">
        <v>0</v>
      </c>
      <c r="K319" s="27">
        <v>0</v>
      </c>
      <c r="L319" s="9">
        <v>0</v>
      </c>
      <c r="M319" s="9">
        <v>0</v>
      </c>
      <c r="N319" s="27">
        <v>0</v>
      </c>
      <c r="O319" s="27">
        <v>0</v>
      </c>
      <c r="P319" s="9">
        <v>0</v>
      </c>
      <c r="Q319" s="9">
        <v>0</v>
      </c>
      <c r="R319" s="27">
        <v>0</v>
      </c>
      <c r="S319" s="27">
        <v>0</v>
      </c>
      <c r="T319" s="9">
        <v>0</v>
      </c>
    </row>
    <row r="320" spans="1:20" ht="31.5">
      <c r="A320" s="22" t="s">
        <v>75</v>
      </c>
      <c r="B320" s="22" t="s">
        <v>249</v>
      </c>
      <c r="C320" s="22" t="s">
        <v>56</v>
      </c>
      <c r="D320" s="22" t="s">
        <v>51</v>
      </c>
      <c r="E320" s="23" t="s">
        <v>254</v>
      </c>
      <c r="F320" s="24">
        <v>5600</v>
      </c>
      <c r="G320" s="24">
        <v>5600</v>
      </c>
      <c r="H320" s="8">
        <v>5600</v>
      </c>
      <c r="I320" s="8">
        <v>0</v>
      </c>
      <c r="J320" s="24">
        <v>0</v>
      </c>
      <c r="K320" s="24">
        <v>0</v>
      </c>
      <c r="L320" s="8">
        <v>0</v>
      </c>
      <c r="M320" s="8">
        <v>0</v>
      </c>
      <c r="N320" s="24">
        <v>0</v>
      </c>
      <c r="O320" s="24">
        <v>0</v>
      </c>
      <c r="P320" s="8">
        <v>0</v>
      </c>
      <c r="Q320" s="8">
        <v>0</v>
      </c>
      <c r="R320" s="24">
        <v>0</v>
      </c>
      <c r="S320" s="24">
        <v>0</v>
      </c>
      <c r="T320" s="8">
        <v>0</v>
      </c>
    </row>
    <row r="321" spans="1:20" ht="15.75">
      <c r="A321" s="22"/>
      <c r="B321" s="22" t="s">
        <v>249</v>
      </c>
      <c r="C321" s="22" t="s">
        <v>197</v>
      </c>
      <c r="D321" s="22"/>
      <c r="E321" s="23" t="s">
        <v>198</v>
      </c>
      <c r="F321" s="24">
        <v>361543799.08</v>
      </c>
      <c r="G321" s="24">
        <v>361543799.08</v>
      </c>
      <c r="H321" s="8">
        <v>51024641.83</v>
      </c>
      <c r="I321" s="8">
        <v>189140200</v>
      </c>
      <c r="J321" s="24">
        <v>189140200</v>
      </c>
      <c r="K321" s="24">
        <v>0</v>
      </c>
      <c r="L321" s="8">
        <v>52.3</v>
      </c>
      <c r="M321" s="8">
        <v>0</v>
      </c>
      <c r="N321" s="24">
        <v>0</v>
      </c>
      <c r="O321" s="24">
        <v>0</v>
      </c>
      <c r="P321" s="8">
        <v>0</v>
      </c>
      <c r="Q321" s="8">
        <v>0</v>
      </c>
      <c r="R321" s="24">
        <v>0</v>
      </c>
      <c r="S321" s="24">
        <v>0</v>
      </c>
      <c r="T321" s="8">
        <v>0</v>
      </c>
    </row>
    <row r="322" spans="1:20" ht="15.75">
      <c r="A322" s="22"/>
      <c r="B322" s="22" t="s">
        <v>249</v>
      </c>
      <c r="C322" s="22" t="s">
        <v>197</v>
      </c>
      <c r="D322" s="22" t="s">
        <v>146</v>
      </c>
      <c r="E322" s="23" t="s">
        <v>147</v>
      </c>
      <c r="F322" s="24">
        <v>84164009.05</v>
      </c>
      <c r="G322" s="24">
        <v>84164009.05</v>
      </c>
      <c r="H322" s="8">
        <v>0</v>
      </c>
      <c r="I322" s="8">
        <v>0</v>
      </c>
      <c r="J322" s="24">
        <v>0</v>
      </c>
      <c r="K322" s="24">
        <v>0</v>
      </c>
      <c r="L322" s="8">
        <v>0</v>
      </c>
      <c r="M322" s="8">
        <v>0</v>
      </c>
      <c r="N322" s="24">
        <v>0</v>
      </c>
      <c r="O322" s="24">
        <v>0</v>
      </c>
      <c r="P322" s="8">
        <v>0</v>
      </c>
      <c r="Q322" s="8">
        <v>0</v>
      </c>
      <c r="R322" s="24">
        <v>0</v>
      </c>
      <c r="S322" s="24">
        <v>0</v>
      </c>
      <c r="T322" s="8">
        <v>0</v>
      </c>
    </row>
    <row r="323" spans="1:20" ht="15.75">
      <c r="A323" s="25" t="s">
        <v>75</v>
      </c>
      <c r="B323" s="25" t="s">
        <v>249</v>
      </c>
      <c r="C323" s="25" t="s">
        <v>197</v>
      </c>
      <c r="D323" s="25" t="s">
        <v>146</v>
      </c>
      <c r="E323" s="26" t="s">
        <v>132</v>
      </c>
      <c r="F323" s="27">
        <v>84164009.05</v>
      </c>
      <c r="G323" s="27">
        <v>84164009.05</v>
      </c>
      <c r="H323" s="9">
        <v>0</v>
      </c>
      <c r="I323" s="9">
        <v>0</v>
      </c>
      <c r="J323" s="27">
        <v>0</v>
      </c>
      <c r="K323" s="27">
        <v>0</v>
      </c>
      <c r="L323" s="9">
        <v>0</v>
      </c>
      <c r="M323" s="9">
        <v>0</v>
      </c>
      <c r="N323" s="27">
        <v>0</v>
      </c>
      <c r="O323" s="27">
        <v>0</v>
      </c>
      <c r="P323" s="9">
        <v>0</v>
      </c>
      <c r="Q323" s="9">
        <v>0</v>
      </c>
      <c r="R323" s="27">
        <v>0</v>
      </c>
      <c r="S323" s="27">
        <v>0</v>
      </c>
      <c r="T323" s="9">
        <v>0</v>
      </c>
    </row>
    <row r="324" spans="1:20" ht="31.5">
      <c r="A324" s="22" t="s">
        <v>75</v>
      </c>
      <c r="B324" s="22" t="s">
        <v>249</v>
      </c>
      <c r="C324" s="22" t="s">
        <v>197</v>
      </c>
      <c r="D324" s="22" t="s">
        <v>146</v>
      </c>
      <c r="E324" s="23" t="s">
        <v>193</v>
      </c>
      <c r="F324" s="24">
        <v>77887609.05</v>
      </c>
      <c r="G324" s="24">
        <v>77887609.05</v>
      </c>
      <c r="H324" s="8">
        <v>0</v>
      </c>
      <c r="I324" s="8">
        <v>0</v>
      </c>
      <c r="J324" s="24">
        <v>0</v>
      </c>
      <c r="K324" s="24">
        <v>0</v>
      </c>
      <c r="L324" s="8">
        <v>0</v>
      </c>
      <c r="M324" s="8">
        <v>0</v>
      </c>
      <c r="N324" s="24">
        <v>0</v>
      </c>
      <c r="O324" s="24">
        <v>0</v>
      </c>
      <c r="P324" s="8">
        <v>0</v>
      </c>
      <c r="Q324" s="8">
        <v>0</v>
      </c>
      <c r="R324" s="24">
        <v>0</v>
      </c>
      <c r="S324" s="24">
        <v>0</v>
      </c>
      <c r="T324" s="8">
        <v>0</v>
      </c>
    </row>
    <row r="325" spans="1:20" ht="31.5">
      <c r="A325" s="22" t="s">
        <v>75</v>
      </c>
      <c r="B325" s="22" t="s">
        <v>249</v>
      </c>
      <c r="C325" s="22" t="s">
        <v>197</v>
      </c>
      <c r="D325" s="22" t="s">
        <v>146</v>
      </c>
      <c r="E325" s="23" t="s">
        <v>254</v>
      </c>
      <c r="F325" s="24">
        <v>6276400</v>
      </c>
      <c r="G325" s="24">
        <v>6276400</v>
      </c>
      <c r="H325" s="8">
        <v>0</v>
      </c>
      <c r="I325" s="8">
        <v>0</v>
      </c>
      <c r="J325" s="24">
        <v>0</v>
      </c>
      <c r="K325" s="24">
        <v>0</v>
      </c>
      <c r="L325" s="8">
        <v>0</v>
      </c>
      <c r="M325" s="8">
        <v>0</v>
      </c>
      <c r="N325" s="24">
        <v>0</v>
      </c>
      <c r="O325" s="24">
        <v>0</v>
      </c>
      <c r="P325" s="8">
        <v>0</v>
      </c>
      <c r="Q325" s="8">
        <v>0</v>
      </c>
      <c r="R325" s="24">
        <v>0</v>
      </c>
      <c r="S325" s="24">
        <v>0</v>
      </c>
      <c r="T325" s="8">
        <v>0</v>
      </c>
    </row>
    <row r="326" spans="1:20" ht="15.75">
      <c r="A326" s="22"/>
      <c r="B326" s="22" t="s">
        <v>249</v>
      </c>
      <c r="C326" s="22" t="s">
        <v>197</v>
      </c>
      <c r="D326" s="22" t="s">
        <v>165</v>
      </c>
      <c r="E326" s="23" t="s">
        <v>166</v>
      </c>
      <c r="F326" s="24">
        <v>277379790.03</v>
      </c>
      <c r="G326" s="24">
        <v>277379790.03</v>
      </c>
      <c r="H326" s="8">
        <v>51024641.83</v>
      </c>
      <c r="I326" s="8">
        <v>189140200</v>
      </c>
      <c r="J326" s="24">
        <v>189140200</v>
      </c>
      <c r="K326" s="24">
        <v>0</v>
      </c>
      <c r="L326" s="8">
        <v>68.2</v>
      </c>
      <c r="M326" s="8">
        <v>0</v>
      </c>
      <c r="N326" s="24">
        <v>0</v>
      </c>
      <c r="O326" s="24">
        <v>0</v>
      </c>
      <c r="P326" s="8">
        <v>0</v>
      </c>
      <c r="Q326" s="8">
        <v>0</v>
      </c>
      <c r="R326" s="24">
        <v>0</v>
      </c>
      <c r="S326" s="24">
        <v>0</v>
      </c>
      <c r="T326" s="8">
        <v>0</v>
      </c>
    </row>
    <row r="327" spans="1:20" ht="31.5">
      <c r="A327" s="25" t="s">
        <v>63</v>
      </c>
      <c r="B327" s="25" t="s">
        <v>249</v>
      </c>
      <c r="C327" s="25" t="s">
        <v>197</v>
      </c>
      <c r="D327" s="25" t="s">
        <v>165</v>
      </c>
      <c r="E327" s="26" t="s">
        <v>64</v>
      </c>
      <c r="F327" s="27">
        <v>9414000</v>
      </c>
      <c r="G327" s="27">
        <v>9414000</v>
      </c>
      <c r="H327" s="9">
        <v>0</v>
      </c>
      <c r="I327" s="9">
        <v>0</v>
      </c>
      <c r="J327" s="27">
        <v>0</v>
      </c>
      <c r="K327" s="27">
        <v>0</v>
      </c>
      <c r="L327" s="9">
        <v>0</v>
      </c>
      <c r="M327" s="9">
        <v>0</v>
      </c>
      <c r="N327" s="27">
        <v>0</v>
      </c>
      <c r="O327" s="27">
        <v>0</v>
      </c>
      <c r="P327" s="9">
        <v>0</v>
      </c>
      <c r="Q327" s="9">
        <v>0</v>
      </c>
      <c r="R327" s="27">
        <v>0</v>
      </c>
      <c r="S327" s="27">
        <v>0</v>
      </c>
      <c r="T327" s="9">
        <v>0</v>
      </c>
    </row>
    <row r="328" spans="1:20" ht="31.5">
      <c r="A328" s="22" t="s">
        <v>63</v>
      </c>
      <c r="B328" s="22" t="s">
        <v>249</v>
      </c>
      <c r="C328" s="22" t="s">
        <v>197</v>
      </c>
      <c r="D328" s="22" t="s">
        <v>165</v>
      </c>
      <c r="E328" s="23" t="s">
        <v>212</v>
      </c>
      <c r="F328" s="24">
        <v>9414000</v>
      </c>
      <c r="G328" s="24">
        <v>9414000</v>
      </c>
      <c r="H328" s="8">
        <v>0</v>
      </c>
      <c r="I328" s="8">
        <v>0</v>
      </c>
      <c r="J328" s="24">
        <v>0</v>
      </c>
      <c r="K328" s="24">
        <v>0</v>
      </c>
      <c r="L328" s="8">
        <v>0</v>
      </c>
      <c r="M328" s="8">
        <v>0</v>
      </c>
      <c r="N328" s="24">
        <v>0</v>
      </c>
      <c r="O328" s="24">
        <v>0</v>
      </c>
      <c r="P328" s="8">
        <v>0</v>
      </c>
      <c r="Q328" s="8">
        <v>0</v>
      </c>
      <c r="R328" s="24">
        <v>0</v>
      </c>
      <c r="S328" s="24">
        <v>0</v>
      </c>
      <c r="T328" s="8">
        <v>0</v>
      </c>
    </row>
    <row r="329" spans="1:20" ht="15.75">
      <c r="A329" s="25" t="s">
        <v>69</v>
      </c>
      <c r="B329" s="25" t="s">
        <v>249</v>
      </c>
      <c r="C329" s="25" t="s">
        <v>197</v>
      </c>
      <c r="D329" s="25" t="s">
        <v>165</v>
      </c>
      <c r="E329" s="26" t="s">
        <v>70</v>
      </c>
      <c r="F329" s="27">
        <v>267965790.03</v>
      </c>
      <c r="G329" s="27">
        <v>267965790.03</v>
      </c>
      <c r="H329" s="9">
        <v>51024641.83</v>
      </c>
      <c r="I329" s="9">
        <v>189140200</v>
      </c>
      <c r="J329" s="27">
        <v>189140200</v>
      </c>
      <c r="K329" s="27">
        <v>0</v>
      </c>
      <c r="L329" s="9">
        <v>70.6</v>
      </c>
      <c r="M329" s="9">
        <v>0</v>
      </c>
      <c r="N329" s="27">
        <v>0</v>
      </c>
      <c r="O329" s="27">
        <v>0</v>
      </c>
      <c r="P329" s="9">
        <v>0</v>
      </c>
      <c r="Q329" s="9">
        <v>0</v>
      </c>
      <c r="R329" s="27">
        <v>0</v>
      </c>
      <c r="S329" s="27">
        <v>0</v>
      </c>
      <c r="T329" s="9">
        <v>0</v>
      </c>
    </row>
    <row r="330" spans="1:20" ht="15.75">
      <c r="A330" s="22" t="s">
        <v>69</v>
      </c>
      <c r="B330" s="22" t="s">
        <v>249</v>
      </c>
      <c r="C330" s="22" t="s">
        <v>197</v>
      </c>
      <c r="D330" s="22" t="s">
        <v>165</v>
      </c>
      <c r="E330" s="23" t="s">
        <v>255</v>
      </c>
      <c r="F330" s="24">
        <v>82556400</v>
      </c>
      <c r="G330" s="24">
        <v>82556400</v>
      </c>
      <c r="H330" s="8">
        <v>0</v>
      </c>
      <c r="I330" s="8">
        <v>0</v>
      </c>
      <c r="J330" s="24">
        <v>0</v>
      </c>
      <c r="K330" s="24">
        <v>0</v>
      </c>
      <c r="L330" s="8">
        <v>0</v>
      </c>
      <c r="M330" s="8">
        <v>0</v>
      </c>
      <c r="N330" s="24">
        <v>0</v>
      </c>
      <c r="O330" s="24">
        <v>0</v>
      </c>
      <c r="P330" s="8">
        <v>0</v>
      </c>
      <c r="Q330" s="8">
        <v>0</v>
      </c>
      <c r="R330" s="24">
        <v>0</v>
      </c>
      <c r="S330" s="24">
        <v>0</v>
      </c>
      <c r="T330" s="8">
        <v>0</v>
      </c>
    </row>
    <row r="331" spans="1:20" ht="15.75">
      <c r="A331" s="22" t="s">
        <v>69</v>
      </c>
      <c r="B331" s="22" t="s">
        <v>249</v>
      </c>
      <c r="C331" s="22" t="s">
        <v>197</v>
      </c>
      <c r="D331" s="22" t="s">
        <v>165</v>
      </c>
      <c r="E331" s="23" t="s">
        <v>256</v>
      </c>
      <c r="F331" s="24">
        <v>5089000</v>
      </c>
      <c r="G331" s="24">
        <v>5089000</v>
      </c>
      <c r="H331" s="8">
        <v>0</v>
      </c>
      <c r="I331" s="8">
        <v>0</v>
      </c>
      <c r="J331" s="24">
        <v>0</v>
      </c>
      <c r="K331" s="24">
        <v>0</v>
      </c>
      <c r="L331" s="8">
        <v>0</v>
      </c>
      <c r="M331" s="8">
        <v>0</v>
      </c>
      <c r="N331" s="24">
        <v>0</v>
      </c>
      <c r="O331" s="24">
        <v>0</v>
      </c>
      <c r="P331" s="8">
        <v>0</v>
      </c>
      <c r="Q331" s="8">
        <v>0</v>
      </c>
      <c r="R331" s="24">
        <v>0</v>
      </c>
      <c r="S331" s="24">
        <v>0</v>
      </c>
      <c r="T331" s="8">
        <v>0</v>
      </c>
    </row>
    <row r="332" spans="1:20" ht="15.75">
      <c r="A332" s="22" t="s">
        <v>69</v>
      </c>
      <c r="B332" s="22" t="s">
        <v>249</v>
      </c>
      <c r="C332" s="22" t="s">
        <v>197</v>
      </c>
      <c r="D332" s="22" t="s">
        <v>165</v>
      </c>
      <c r="E332" s="23" t="s">
        <v>257</v>
      </c>
      <c r="F332" s="24">
        <v>32053600</v>
      </c>
      <c r="G332" s="24">
        <v>32053600</v>
      </c>
      <c r="H332" s="8">
        <v>0</v>
      </c>
      <c r="I332" s="8">
        <v>0</v>
      </c>
      <c r="J332" s="24">
        <v>0</v>
      </c>
      <c r="K332" s="24">
        <v>0</v>
      </c>
      <c r="L332" s="8">
        <v>0</v>
      </c>
      <c r="M332" s="8">
        <v>0</v>
      </c>
      <c r="N332" s="24">
        <v>0</v>
      </c>
      <c r="O332" s="24">
        <v>0</v>
      </c>
      <c r="P332" s="8">
        <v>0</v>
      </c>
      <c r="Q332" s="8">
        <v>0</v>
      </c>
      <c r="R332" s="24">
        <v>0</v>
      </c>
      <c r="S332" s="24">
        <v>0</v>
      </c>
      <c r="T332" s="8">
        <v>0</v>
      </c>
    </row>
    <row r="333" spans="1:20" ht="31.5">
      <c r="A333" s="22" t="s">
        <v>69</v>
      </c>
      <c r="B333" s="22" t="s">
        <v>249</v>
      </c>
      <c r="C333" s="22" t="s">
        <v>197</v>
      </c>
      <c r="D333" s="22" t="s">
        <v>165</v>
      </c>
      <c r="E333" s="23" t="s">
        <v>258</v>
      </c>
      <c r="F333" s="24">
        <v>25000000</v>
      </c>
      <c r="G333" s="24">
        <v>25000000</v>
      </c>
      <c r="H333" s="8">
        <v>0</v>
      </c>
      <c r="I333" s="8">
        <v>0</v>
      </c>
      <c r="J333" s="24">
        <v>0</v>
      </c>
      <c r="K333" s="24">
        <v>0</v>
      </c>
      <c r="L333" s="8">
        <v>0</v>
      </c>
      <c r="M333" s="8">
        <v>0</v>
      </c>
      <c r="N333" s="24">
        <v>0</v>
      </c>
      <c r="O333" s="24">
        <v>0</v>
      </c>
      <c r="P333" s="8">
        <v>0</v>
      </c>
      <c r="Q333" s="8">
        <v>0</v>
      </c>
      <c r="R333" s="24">
        <v>0</v>
      </c>
      <c r="S333" s="24">
        <v>0</v>
      </c>
      <c r="T333" s="8">
        <v>0</v>
      </c>
    </row>
    <row r="334" spans="1:20" ht="31.5">
      <c r="A334" s="22" t="s">
        <v>69</v>
      </c>
      <c r="B334" s="22" t="s">
        <v>249</v>
      </c>
      <c r="C334" s="22" t="s">
        <v>197</v>
      </c>
      <c r="D334" s="22" t="s">
        <v>165</v>
      </c>
      <c r="E334" s="23" t="s">
        <v>259</v>
      </c>
      <c r="F334" s="24">
        <v>30000000</v>
      </c>
      <c r="G334" s="24">
        <v>30000000</v>
      </c>
      <c r="H334" s="8">
        <v>0</v>
      </c>
      <c r="I334" s="8">
        <v>94122300</v>
      </c>
      <c r="J334" s="24">
        <v>94122300</v>
      </c>
      <c r="K334" s="24">
        <v>0</v>
      </c>
      <c r="L334" s="8">
        <v>313.7</v>
      </c>
      <c r="M334" s="8">
        <v>0</v>
      </c>
      <c r="N334" s="24">
        <v>0</v>
      </c>
      <c r="O334" s="24">
        <v>0</v>
      </c>
      <c r="P334" s="8">
        <v>0</v>
      </c>
      <c r="Q334" s="8">
        <v>0</v>
      </c>
      <c r="R334" s="24">
        <v>0</v>
      </c>
      <c r="S334" s="24">
        <v>0</v>
      </c>
      <c r="T334" s="8">
        <v>0</v>
      </c>
    </row>
    <row r="335" spans="1:20" ht="15.75">
      <c r="A335" s="22" t="s">
        <v>69</v>
      </c>
      <c r="B335" s="22" t="s">
        <v>249</v>
      </c>
      <c r="C335" s="22" t="s">
        <v>197</v>
      </c>
      <c r="D335" s="22" t="s">
        <v>165</v>
      </c>
      <c r="E335" s="23" t="s">
        <v>238</v>
      </c>
      <c r="F335" s="24">
        <v>81892000</v>
      </c>
      <c r="G335" s="24">
        <v>81892000</v>
      </c>
      <c r="H335" s="8">
        <v>51024641.83</v>
      </c>
      <c r="I335" s="8">
        <v>95017900</v>
      </c>
      <c r="J335" s="24">
        <v>95017900</v>
      </c>
      <c r="K335" s="24">
        <v>0</v>
      </c>
      <c r="L335" s="8">
        <v>116</v>
      </c>
      <c r="M335" s="8">
        <v>0</v>
      </c>
      <c r="N335" s="24">
        <v>0</v>
      </c>
      <c r="O335" s="24">
        <v>0</v>
      </c>
      <c r="P335" s="8">
        <v>0</v>
      </c>
      <c r="Q335" s="8">
        <v>0</v>
      </c>
      <c r="R335" s="24">
        <v>0</v>
      </c>
      <c r="S335" s="24">
        <v>0</v>
      </c>
      <c r="T335" s="8">
        <v>0</v>
      </c>
    </row>
    <row r="336" spans="1:20" ht="31.5">
      <c r="A336" s="22" t="s">
        <v>69</v>
      </c>
      <c r="B336" s="22" t="s">
        <v>249</v>
      </c>
      <c r="C336" s="22" t="s">
        <v>197</v>
      </c>
      <c r="D336" s="22" t="s">
        <v>165</v>
      </c>
      <c r="E336" s="23" t="s">
        <v>260</v>
      </c>
      <c r="F336" s="24">
        <v>5791425.36</v>
      </c>
      <c r="G336" s="24">
        <v>5791425.36</v>
      </c>
      <c r="H336" s="8">
        <v>0</v>
      </c>
      <c r="I336" s="8">
        <v>0</v>
      </c>
      <c r="J336" s="24">
        <v>0</v>
      </c>
      <c r="K336" s="24">
        <v>0</v>
      </c>
      <c r="L336" s="8">
        <v>0</v>
      </c>
      <c r="M336" s="8">
        <v>0</v>
      </c>
      <c r="N336" s="24">
        <v>0</v>
      </c>
      <c r="O336" s="24">
        <v>0</v>
      </c>
      <c r="P336" s="8">
        <v>0</v>
      </c>
      <c r="Q336" s="8">
        <v>0</v>
      </c>
      <c r="R336" s="24">
        <v>0</v>
      </c>
      <c r="S336" s="24">
        <v>0</v>
      </c>
      <c r="T336" s="8">
        <v>0</v>
      </c>
    </row>
    <row r="337" spans="1:20" ht="31.5">
      <c r="A337" s="22" t="s">
        <v>69</v>
      </c>
      <c r="B337" s="22" t="s">
        <v>249</v>
      </c>
      <c r="C337" s="22" t="s">
        <v>197</v>
      </c>
      <c r="D337" s="22" t="s">
        <v>165</v>
      </c>
      <c r="E337" s="23" t="s">
        <v>261</v>
      </c>
      <c r="F337" s="24">
        <v>5583364.67</v>
      </c>
      <c r="G337" s="24">
        <v>5583364.67</v>
      </c>
      <c r="H337" s="8">
        <v>0</v>
      </c>
      <c r="I337" s="8">
        <v>0</v>
      </c>
      <c r="J337" s="24">
        <v>0</v>
      </c>
      <c r="K337" s="24">
        <v>0</v>
      </c>
      <c r="L337" s="8">
        <v>0</v>
      </c>
      <c r="M337" s="8">
        <v>0</v>
      </c>
      <c r="N337" s="24">
        <v>0</v>
      </c>
      <c r="O337" s="24">
        <v>0</v>
      </c>
      <c r="P337" s="8">
        <v>0</v>
      </c>
      <c r="Q337" s="8">
        <v>0</v>
      </c>
      <c r="R337" s="24">
        <v>0</v>
      </c>
      <c r="S337" s="24">
        <v>0</v>
      </c>
      <c r="T337" s="8">
        <v>0</v>
      </c>
    </row>
    <row r="338" spans="1:20" ht="47.25">
      <c r="A338" s="22"/>
      <c r="B338" s="22" t="s">
        <v>249</v>
      </c>
      <c r="C338" s="22" t="s">
        <v>262</v>
      </c>
      <c r="D338" s="22"/>
      <c r="E338" s="23" t="s">
        <v>263</v>
      </c>
      <c r="F338" s="24">
        <v>14009735.35</v>
      </c>
      <c r="G338" s="24">
        <v>14009735.35</v>
      </c>
      <c r="H338" s="8">
        <v>0</v>
      </c>
      <c r="I338" s="8">
        <v>0</v>
      </c>
      <c r="J338" s="24">
        <v>0</v>
      </c>
      <c r="K338" s="24">
        <v>0</v>
      </c>
      <c r="L338" s="8">
        <v>0</v>
      </c>
      <c r="M338" s="8">
        <v>0</v>
      </c>
      <c r="N338" s="24">
        <v>0</v>
      </c>
      <c r="O338" s="24">
        <v>0</v>
      </c>
      <c r="P338" s="8">
        <v>0</v>
      </c>
      <c r="Q338" s="8">
        <v>0</v>
      </c>
      <c r="R338" s="24">
        <v>0</v>
      </c>
      <c r="S338" s="24">
        <v>0</v>
      </c>
      <c r="T338" s="8">
        <v>0</v>
      </c>
    </row>
    <row r="339" spans="1:20" ht="15.75">
      <c r="A339" s="22"/>
      <c r="B339" s="22" t="s">
        <v>249</v>
      </c>
      <c r="C339" s="22" t="s">
        <v>262</v>
      </c>
      <c r="D339" s="22" t="s">
        <v>165</v>
      </c>
      <c r="E339" s="23" t="s">
        <v>166</v>
      </c>
      <c r="F339" s="24">
        <v>14009735.35</v>
      </c>
      <c r="G339" s="24">
        <v>14009735.35</v>
      </c>
      <c r="H339" s="8">
        <v>0</v>
      </c>
      <c r="I339" s="8">
        <v>0</v>
      </c>
      <c r="J339" s="24">
        <v>0</v>
      </c>
      <c r="K339" s="24">
        <v>0</v>
      </c>
      <c r="L339" s="8">
        <v>0</v>
      </c>
      <c r="M339" s="8">
        <v>0</v>
      </c>
      <c r="N339" s="24">
        <v>0</v>
      </c>
      <c r="O339" s="24">
        <v>0</v>
      </c>
      <c r="P339" s="8">
        <v>0</v>
      </c>
      <c r="Q339" s="8">
        <v>0</v>
      </c>
      <c r="R339" s="24">
        <v>0</v>
      </c>
      <c r="S339" s="24">
        <v>0</v>
      </c>
      <c r="T339" s="8">
        <v>0</v>
      </c>
    </row>
    <row r="340" spans="1:20" ht="15.75">
      <c r="A340" s="25" t="s">
        <v>69</v>
      </c>
      <c r="B340" s="25" t="s">
        <v>249</v>
      </c>
      <c r="C340" s="25" t="s">
        <v>262</v>
      </c>
      <c r="D340" s="25" t="s">
        <v>165</v>
      </c>
      <c r="E340" s="26" t="s">
        <v>70</v>
      </c>
      <c r="F340" s="27">
        <v>14009735.35</v>
      </c>
      <c r="G340" s="27">
        <v>14009735.35</v>
      </c>
      <c r="H340" s="9">
        <v>0</v>
      </c>
      <c r="I340" s="9">
        <v>0</v>
      </c>
      <c r="J340" s="27">
        <v>0</v>
      </c>
      <c r="K340" s="27">
        <v>0</v>
      </c>
      <c r="L340" s="9">
        <v>0</v>
      </c>
      <c r="M340" s="9">
        <v>0</v>
      </c>
      <c r="N340" s="27">
        <v>0</v>
      </c>
      <c r="O340" s="27">
        <v>0</v>
      </c>
      <c r="P340" s="9">
        <v>0</v>
      </c>
      <c r="Q340" s="9">
        <v>0</v>
      </c>
      <c r="R340" s="27">
        <v>0</v>
      </c>
      <c r="S340" s="27">
        <v>0</v>
      </c>
      <c r="T340" s="9">
        <v>0</v>
      </c>
    </row>
    <row r="341" spans="1:20" ht="63">
      <c r="A341" s="22" t="s">
        <v>69</v>
      </c>
      <c r="B341" s="22" t="s">
        <v>249</v>
      </c>
      <c r="C341" s="22" t="s">
        <v>262</v>
      </c>
      <c r="D341" s="22" t="s">
        <v>165</v>
      </c>
      <c r="E341" s="23" t="s">
        <v>264</v>
      </c>
      <c r="F341" s="24">
        <v>14009735.35</v>
      </c>
      <c r="G341" s="24">
        <v>14009735.35</v>
      </c>
      <c r="H341" s="8">
        <v>0</v>
      </c>
      <c r="I341" s="8">
        <v>0</v>
      </c>
      <c r="J341" s="24">
        <v>0</v>
      </c>
      <c r="K341" s="24">
        <v>0</v>
      </c>
      <c r="L341" s="8">
        <v>0</v>
      </c>
      <c r="M341" s="8">
        <v>0</v>
      </c>
      <c r="N341" s="24">
        <v>0</v>
      </c>
      <c r="O341" s="24">
        <v>0</v>
      </c>
      <c r="P341" s="8">
        <v>0</v>
      </c>
      <c r="Q341" s="8">
        <v>0</v>
      </c>
      <c r="R341" s="24">
        <v>0</v>
      </c>
      <c r="S341" s="24">
        <v>0</v>
      </c>
      <c r="T341" s="8">
        <v>0</v>
      </c>
    </row>
    <row r="342" spans="1:20" ht="31.5">
      <c r="A342" s="22"/>
      <c r="B342" s="22" t="s">
        <v>249</v>
      </c>
      <c r="C342" s="22" t="s">
        <v>85</v>
      </c>
      <c r="D342" s="22"/>
      <c r="E342" s="23" t="s">
        <v>86</v>
      </c>
      <c r="F342" s="24">
        <v>4730700</v>
      </c>
      <c r="G342" s="24">
        <v>4500350</v>
      </c>
      <c r="H342" s="8">
        <v>3610941.8</v>
      </c>
      <c r="I342" s="8">
        <v>0</v>
      </c>
      <c r="J342" s="24">
        <v>0</v>
      </c>
      <c r="K342" s="24">
        <v>0</v>
      </c>
      <c r="L342" s="8">
        <v>0</v>
      </c>
      <c r="M342" s="8">
        <v>0</v>
      </c>
      <c r="N342" s="24">
        <v>0</v>
      </c>
      <c r="O342" s="24">
        <v>0</v>
      </c>
      <c r="P342" s="8">
        <v>0</v>
      </c>
      <c r="Q342" s="8">
        <v>0</v>
      </c>
      <c r="R342" s="24">
        <v>0</v>
      </c>
      <c r="S342" s="24">
        <v>0</v>
      </c>
      <c r="T342" s="8">
        <v>0</v>
      </c>
    </row>
    <row r="343" spans="1:20" ht="15.75">
      <c r="A343" s="22"/>
      <c r="B343" s="22" t="s">
        <v>249</v>
      </c>
      <c r="C343" s="22" t="s">
        <v>85</v>
      </c>
      <c r="D343" s="22" t="s">
        <v>139</v>
      </c>
      <c r="E343" s="23" t="s">
        <v>140</v>
      </c>
      <c r="F343" s="24">
        <v>64300</v>
      </c>
      <c r="G343" s="24">
        <v>64300</v>
      </c>
      <c r="H343" s="8">
        <v>0</v>
      </c>
      <c r="I343" s="8">
        <v>0</v>
      </c>
      <c r="J343" s="24">
        <v>0</v>
      </c>
      <c r="K343" s="24">
        <v>0</v>
      </c>
      <c r="L343" s="8">
        <v>0</v>
      </c>
      <c r="M343" s="8">
        <v>0</v>
      </c>
      <c r="N343" s="24">
        <v>0</v>
      </c>
      <c r="O343" s="24">
        <v>0</v>
      </c>
      <c r="P343" s="8">
        <v>0</v>
      </c>
      <c r="Q343" s="8">
        <v>0</v>
      </c>
      <c r="R343" s="24">
        <v>0</v>
      </c>
      <c r="S343" s="24">
        <v>0</v>
      </c>
      <c r="T343" s="8">
        <v>0</v>
      </c>
    </row>
    <row r="344" spans="1:20" ht="15.75">
      <c r="A344" s="25" t="s">
        <v>75</v>
      </c>
      <c r="B344" s="25" t="s">
        <v>249</v>
      </c>
      <c r="C344" s="25" t="s">
        <v>85</v>
      </c>
      <c r="D344" s="25" t="s">
        <v>139</v>
      </c>
      <c r="E344" s="26" t="s">
        <v>132</v>
      </c>
      <c r="F344" s="27">
        <v>64300</v>
      </c>
      <c r="G344" s="27">
        <v>64300</v>
      </c>
      <c r="H344" s="9">
        <v>0</v>
      </c>
      <c r="I344" s="9">
        <v>0</v>
      </c>
      <c r="J344" s="27">
        <v>0</v>
      </c>
      <c r="K344" s="27">
        <v>0</v>
      </c>
      <c r="L344" s="9">
        <v>0</v>
      </c>
      <c r="M344" s="9">
        <v>0</v>
      </c>
      <c r="N344" s="27">
        <v>0</v>
      </c>
      <c r="O344" s="27">
        <v>0</v>
      </c>
      <c r="P344" s="9">
        <v>0</v>
      </c>
      <c r="Q344" s="9">
        <v>0</v>
      </c>
      <c r="R344" s="27">
        <v>0</v>
      </c>
      <c r="S344" s="27">
        <v>0</v>
      </c>
      <c r="T344" s="9">
        <v>0</v>
      </c>
    </row>
    <row r="345" spans="1:20" ht="63">
      <c r="A345" s="22" t="s">
        <v>75</v>
      </c>
      <c r="B345" s="22" t="s">
        <v>249</v>
      </c>
      <c r="C345" s="22" t="s">
        <v>85</v>
      </c>
      <c r="D345" s="22" t="s">
        <v>139</v>
      </c>
      <c r="E345" s="23" t="s">
        <v>265</v>
      </c>
      <c r="F345" s="24">
        <v>64300</v>
      </c>
      <c r="G345" s="24">
        <v>64300</v>
      </c>
      <c r="H345" s="8">
        <v>0</v>
      </c>
      <c r="I345" s="8">
        <v>0</v>
      </c>
      <c r="J345" s="24">
        <v>0</v>
      </c>
      <c r="K345" s="24">
        <v>0</v>
      </c>
      <c r="L345" s="8">
        <v>0</v>
      </c>
      <c r="M345" s="8">
        <v>0</v>
      </c>
      <c r="N345" s="24">
        <v>0</v>
      </c>
      <c r="O345" s="24">
        <v>0</v>
      </c>
      <c r="P345" s="8">
        <v>0</v>
      </c>
      <c r="Q345" s="8">
        <v>0</v>
      </c>
      <c r="R345" s="24">
        <v>0</v>
      </c>
      <c r="S345" s="24">
        <v>0</v>
      </c>
      <c r="T345" s="8">
        <v>0</v>
      </c>
    </row>
    <row r="346" spans="1:20" ht="15.75">
      <c r="A346" s="22"/>
      <c r="B346" s="22" t="s">
        <v>249</v>
      </c>
      <c r="C346" s="22" t="s">
        <v>85</v>
      </c>
      <c r="D346" s="22" t="s">
        <v>266</v>
      </c>
      <c r="E346" s="23" t="s">
        <v>267</v>
      </c>
      <c r="F346" s="24">
        <v>1330700</v>
      </c>
      <c r="G346" s="24">
        <v>1290700</v>
      </c>
      <c r="H346" s="8">
        <v>1005607</v>
      </c>
      <c r="I346" s="8">
        <v>0</v>
      </c>
      <c r="J346" s="24">
        <v>0</v>
      </c>
      <c r="K346" s="24">
        <v>0</v>
      </c>
      <c r="L346" s="8">
        <v>0</v>
      </c>
      <c r="M346" s="8">
        <v>0</v>
      </c>
      <c r="N346" s="24">
        <v>0</v>
      </c>
      <c r="O346" s="24">
        <v>0</v>
      </c>
      <c r="P346" s="8">
        <v>0</v>
      </c>
      <c r="Q346" s="8">
        <v>0</v>
      </c>
      <c r="R346" s="24">
        <v>0</v>
      </c>
      <c r="S346" s="24">
        <v>0</v>
      </c>
      <c r="T346" s="8">
        <v>0</v>
      </c>
    </row>
    <row r="347" spans="1:20" ht="15.75">
      <c r="A347" s="25" t="s">
        <v>75</v>
      </c>
      <c r="B347" s="25" t="s">
        <v>249</v>
      </c>
      <c r="C347" s="25" t="s">
        <v>85</v>
      </c>
      <c r="D347" s="25" t="s">
        <v>266</v>
      </c>
      <c r="E347" s="26" t="s">
        <v>132</v>
      </c>
      <c r="F347" s="27">
        <v>1330700</v>
      </c>
      <c r="G347" s="27">
        <v>1290700</v>
      </c>
      <c r="H347" s="9">
        <v>1005607</v>
      </c>
      <c r="I347" s="9">
        <v>0</v>
      </c>
      <c r="J347" s="27">
        <v>0</v>
      </c>
      <c r="K347" s="27">
        <v>0</v>
      </c>
      <c r="L347" s="9">
        <v>0</v>
      </c>
      <c r="M347" s="9">
        <v>0</v>
      </c>
      <c r="N347" s="27">
        <v>0</v>
      </c>
      <c r="O347" s="27">
        <v>0</v>
      </c>
      <c r="P347" s="9">
        <v>0</v>
      </c>
      <c r="Q347" s="9">
        <v>0</v>
      </c>
      <c r="R347" s="27">
        <v>0</v>
      </c>
      <c r="S347" s="27">
        <v>0</v>
      </c>
      <c r="T347" s="9">
        <v>0</v>
      </c>
    </row>
    <row r="348" spans="1:20" ht="63">
      <c r="A348" s="22" t="s">
        <v>75</v>
      </c>
      <c r="B348" s="22" t="s">
        <v>249</v>
      </c>
      <c r="C348" s="22" t="s">
        <v>85</v>
      </c>
      <c r="D348" s="22" t="s">
        <v>266</v>
      </c>
      <c r="E348" s="23" t="s">
        <v>265</v>
      </c>
      <c r="F348" s="24">
        <v>1330700</v>
      </c>
      <c r="G348" s="24">
        <v>1290700</v>
      </c>
      <c r="H348" s="8">
        <v>1005607</v>
      </c>
      <c r="I348" s="8">
        <v>0</v>
      </c>
      <c r="J348" s="24">
        <v>0</v>
      </c>
      <c r="K348" s="24">
        <v>0</v>
      </c>
      <c r="L348" s="8">
        <v>0</v>
      </c>
      <c r="M348" s="8">
        <v>0</v>
      </c>
      <c r="N348" s="24">
        <v>0</v>
      </c>
      <c r="O348" s="24">
        <v>0</v>
      </c>
      <c r="P348" s="8">
        <v>0</v>
      </c>
      <c r="Q348" s="8">
        <v>0</v>
      </c>
      <c r="R348" s="24">
        <v>0</v>
      </c>
      <c r="S348" s="24">
        <v>0</v>
      </c>
      <c r="T348" s="8">
        <v>0</v>
      </c>
    </row>
    <row r="349" spans="1:20" ht="15.75">
      <c r="A349" s="22"/>
      <c r="B349" s="22" t="s">
        <v>249</v>
      </c>
      <c r="C349" s="22" t="s">
        <v>85</v>
      </c>
      <c r="D349" s="22" t="s">
        <v>27</v>
      </c>
      <c r="E349" s="23" t="s">
        <v>28</v>
      </c>
      <c r="F349" s="24">
        <v>3335700</v>
      </c>
      <c r="G349" s="24">
        <v>3145350</v>
      </c>
      <c r="H349" s="8">
        <v>2605334.8</v>
      </c>
      <c r="I349" s="8">
        <v>0</v>
      </c>
      <c r="J349" s="24">
        <v>0</v>
      </c>
      <c r="K349" s="24">
        <v>0</v>
      </c>
      <c r="L349" s="8">
        <v>0</v>
      </c>
      <c r="M349" s="8">
        <v>0</v>
      </c>
      <c r="N349" s="24">
        <v>0</v>
      </c>
      <c r="O349" s="24">
        <v>0</v>
      </c>
      <c r="P349" s="8">
        <v>0</v>
      </c>
      <c r="Q349" s="8">
        <v>0</v>
      </c>
      <c r="R349" s="24">
        <v>0</v>
      </c>
      <c r="S349" s="24">
        <v>0</v>
      </c>
      <c r="T349" s="8">
        <v>0</v>
      </c>
    </row>
    <row r="350" spans="1:20" ht="15.75">
      <c r="A350" s="25" t="s">
        <v>75</v>
      </c>
      <c r="B350" s="25" t="s">
        <v>249</v>
      </c>
      <c r="C350" s="25" t="s">
        <v>85</v>
      </c>
      <c r="D350" s="25" t="s">
        <v>27</v>
      </c>
      <c r="E350" s="26" t="s">
        <v>132</v>
      </c>
      <c r="F350" s="27">
        <v>3335700</v>
      </c>
      <c r="G350" s="27">
        <v>3145350</v>
      </c>
      <c r="H350" s="9">
        <v>2605334.8</v>
      </c>
      <c r="I350" s="9">
        <v>0</v>
      </c>
      <c r="J350" s="27">
        <v>0</v>
      </c>
      <c r="K350" s="27">
        <v>0</v>
      </c>
      <c r="L350" s="9">
        <v>0</v>
      </c>
      <c r="M350" s="9">
        <v>0</v>
      </c>
      <c r="N350" s="27">
        <v>0</v>
      </c>
      <c r="O350" s="27">
        <v>0</v>
      </c>
      <c r="P350" s="9">
        <v>0</v>
      </c>
      <c r="Q350" s="9">
        <v>0</v>
      </c>
      <c r="R350" s="27">
        <v>0</v>
      </c>
      <c r="S350" s="27">
        <v>0</v>
      </c>
      <c r="T350" s="9">
        <v>0</v>
      </c>
    </row>
    <row r="351" spans="1:20" ht="31.5">
      <c r="A351" s="22" t="s">
        <v>75</v>
      </c>
      <c r="B351" s="22" t="s">
        <v>249</v>
      </c>
      <c r="C351" s="22" t="s">
        <v>85</v>
      </c>
      <c r="D351" s="22" t="s">
        <v>27</v>
      </c>
      <c r="E351" s="23" t="s">
        <v>268</v>
      </c>
      <c r="F351" s="24">
        <v>1600000</v>
      </c>
      <c r="G351" s="24">
        <v>1509650</v>
      </c>
      <c r="H351" s="8">
        <v>1509634.8</v>
      </c>
      <c r="I351" s="8">
        <v>0</v>
      </c>
      <c r="J351" s="24">
        <v>0</v>
      </c>
      <c r="K351" s="24">
        <v>0</v>
      </c>
      <c r="L351" s="8">
        <v>0</v>
      </c>
      <c r="M351" s="8">
        <v>0</v>
      </c>
      <c r="N351" s="24">
        <v>0</v>
      </c>
      <c r="O351" s="24">
        <v>0</v>
      </c>
      <c r="P351" s="8">
        <v>0</v>
      </c>
      <c r="Q351" s="8">
        <v>0</v>
      </c>
      <c r="R351" s="24">
        <v>0</v>
      </c>
      <c r="S351" s="24">
        <v>0</v>
      </c>
      <c r="T351" s="8">
        <v>0</v>
      </c>
    </row>
    <row r="352" spans="1:20" ht="63">
      <c r="A352" s="22" t="s">
        <v>75</v>
      </c>
      <c r="B352" s="22" t="s">
        <v>249</v>
      </c>
      <c r="C352" s="22" t="s">
        <v>85</v>
      </c>
      <c r="D352" s="22" t="s">
        <v>27</v>
      </c>
      <c r="E352" s="23" t="s">
        <v>265</v>
      </c>
      <c r="F352" s="24">
        <v>1735700</v>
      </c>
      <c r="G352" s="24">
        <v>1635700</v>
      </c>
      <c r="H352" s="8">
        <v>1095700</v>
      </c>
      <c r="I352" s="8">
        <v>0</v>
      </c>
      <c r="J352" s="24">
        <v>0</v>
      </c>
      <c r="K352" s="24">
        <v>0</v>
      </c>
      <c r="L352" s="8">
        <v>0</v>
      </c>
      <c r="M352" s="8">
        <v>0</v>
      </c>
      <c r="N352" s="24">
        <v>0</v>
      </c>
      <c r="O352" s="24">
        <v>0</v>
      </c>
      <c r="P352" s="8">
        <v>0</v>
      </c>
      <c r="Q352" s="8">
        <v>0</v>
      </c>
      <c r="R352" s="24">
        <v>0</v>
      </c>
      <c r="S352" s="24">
        <v>0</v>
      </c>
      <c r="T352" s="8">
        <v>0</v>
      </c>
    </row>
    <row r="353" spans="1:20" ht="15.75">
      <c r="A353" s="22"/>
      <c r="B353" s="22" t="s">
        <v>269</v>
      </c>
      <c r="C353" s="22"/>
      <c r="D353" s="22"/>
      <c r="E353" s="23" t="s">
        <v>270</v>
      </c>
      <c r="F353" s="24">
        <v>1782700</v>
      </c>
      <c r="G353" s="24">
        <v>1654600</v>
      </c>
      <c r="H353" s="8">
        <v>1072346.67</v>
      </c>
      <c r="I353" s="8">
        <v>0</v>
      </c>
      <c r="J353" s="24">
        <v>0</v>
      </c>
      <c r="K353" s="24">
        <v>0</v>
      </c>
      <c r="L353" s="8">
        <v>0</v>
      </c>
      <c r="M353" s="8">
        <v>0</v>
      </c>
      <c r="N353" s="24">
        <v>0</v>
      </c>
      <c r="O353" s="24">
        <v>0</v>
      </c>
      <c r="P353" s="8">
        <v>0</v>
      </c>
      <c r="Q353" s="8">
        <v>0</v>
      </c>
      <c r="R353" s="24">
        <v>0</v>
      </c>
      <c r="S353" s="24">
        <v>0</v>
      </c>
      <c r="T353" s="8">
        <v>0</v>
      </c>
    </row>
    <row r="354" spans="1:20" ht="15.75">
      <c r="A354" s="22"/>
      <c r="B354" s="22" t="s">
        <v>271</v>
      </c>
      <c r="C354" s="22"/>
      <c r="D354" s="22"/>
      <c r="E354" s="23" t="s">
        <v>272</v>
      </c>
      <c r="F354" s="24">
        <v>1782700</v>
      </c>
      <c r="G354" s="24">
        <v>1654600</v>
      </c>
      <c r="H354" s="8">
        <v>1072346.67</v>
      </c>
      <c r="I354" s="8">
        <v>0</v>
      </c>
      <c r="J354" s="24">
        <v>0</v>
      </c>
      <c r="K354" s="24">
        <v>0</v>
      </c>
      <c r="L354" s="8">
        <v>0</v>
      </c>
      <c r="M354" s="8">
        <v>0</v>
      </c>
      <c r="N354" s="24">
        <v>0</v>
      </c>
      <c r="O354" s="24">
        <v>0</v>
      </c>
      <c r="P354" s="8">
        <v>0</v>
      </c>
      <c r="Q354" s="8">
        <v>0</v>
      </c>
      <c r="R354" s="24">
        <v>0</v>
      </c>
      <c r="S354" s="24">
        <v>0</v>
      </c>
      <c r="T354" s="8">
        <v>0</v>
      </c>
    </row>
    <row r="355" spans="1:20" ht="31.5">
      <c r="A355" s="22"/>
      <c r="B355" s="22" t="s">
        <v>271</v>
      </c>
      <c r="C355" s="22" t="s">
        <v>85</v>
      </c>
      <c r="D355" s="22"/>
      <c r="E355" s="23" t="s">
        <v>86</v>
      </c>
      <c r="F355" s="24">
        <v>1782700</v>
      </c>
      <c r="G355" s="24">
        <v>1654600</v>
      </c>
      <c r="H355" s="8">
        <v>1072346.67</v>
      </c>
      <c r="I355" s="8">
        <v>0</v>
      </c>
      <c r="J355" s="24">
        <v>0</v>
      </c>
      <c r="K355" s="24">
        <v>0</v>
      </c>
      <c r="L355" s="8">
        <v>0</v>
      </c>
      <c r="M355" s="8">
        <v>0</v>
      </c>
      <c r="N355" s="24">
        <v>0</v>
      </c>
      <c r="O355" s="24">
        <v>0</v>
      </c>
      <c r="P355" s="8">
        <v>0</v>
      </c>
      <c r="Q355" s="8">
        <v>0</v>
      </c>
      <c r="R355" s="24">
        <v>0</v>
      </c>
      <c r="S355" s="24">
        <v>0</v>
      </c>
      <c r="T355" s="8">
        <v>0</v>
      </c>
    </row>
    <row r="356" spans="1:20" ht="15.75">
      <c r="A356" s="22"/>
      <c r="B356" s="22" t="s">
        <v>271</v>
      </c>
      <c r="C356" s="22" t="s">
        <v>85</v>
      </c>
      <c r="D356" s="22" t="s">
        <v>273</v>
      </c>
      <c r="E356" s="23" t="s">
        <v>274</v>
      </c>
      <c r="F356" s="24">
        <v>1782700</v>
      </c>
      <c r="G356" s="24">
        <v>1654600</v>
      </c>
      <c r="H356" s="8">
        <v>1072346.67</v>
      </c>
      <c r="I356" s="8">
        <v>0</v>
      </c>
      <c r="J356" s="24">
        <v>0</v>
      </c>
      <c r="K356" s="24">
        <v>0</v>
      </c>
      <c r="L356" s="8">
        <v>0</v>
      </c>
      <c r="M356" s="8">
        <v>0</v>
      </c>
      <c r="N356" s="24">
        <v>0</v>
      </c>
      <c r="O356" s="24">
        <v>0</v>
      </c>
      <c r="P356" s="8">
        <v>0</v>
      </c>
      <c r="Q356" s="8">
        <v>0</v>
      </c>
      <c r="R356" s="24">
        <v>0</v>
      </c>
      <c r="S356" s="24">
        <v>0</v>
      </c>
      <c r="T356" s="8">
        <v>0</v>
      </c>
    </row>
    <row r="357" spans="1:20" ht="78.75">
      <c r="A357" s="25" t="s">
        <v>63</v>
      </c>
      <c r="B357" s="25" t="s">
        <v>271</v>
      </c>
      <c r="C357" s="25" t="s">
        <v>85</v>
      </c>
      <c r="D357" s="25" t="s">
        <v>273</v>
      </c>
      <c r="E357" s="26" t="s">
        <v>275</v>
      </c>
      <c r="F357" s="27">
        <v>190000</v>
      </c>
      <c r="G357" s="27">
        <v>190000</v>
      </c>
      <c r="H357" s="9">
        <v>76198.37</v>
      </c>
      <c r="I357" s="9">
        <v>0</v>
      </c>
      <c r="J357" s="27">
        <v>0</v>
      </c>
      <c r="K357" s="27">
        <v>0</v>
      </c>
      <c r="L357" s="9">
        <v>0</v>
      </c>
      <c r="M357" s="9">
        <v>0</v>
      </c>
      <c r="N357" s="27">
        <v>0</v>
      </c>
      <c r="O357" s="27">
        <v>0</v>
      </c>
      <c r="P357" s="9">
        <v>0</v>
      </c>
      <c r="Q357" s="9">
        <v>0</v>
      </c>
      <c r="R357" s="27">
        <v>0</v>
      </c>
      <c r="S357" s="27">
        <v>0</v>
      </c>
      <c r="T357" s="9">
        <v>0</v>
      </c>
    </row>
    <row r="358" spans="1:20" ht="15.75">
      <c r="A358" s="25" t="s">
        <v>130</v>
      </c>
      <c r="B358" s="25" t="s">
        <v>271</v>
      </c>
      <c r="C358" s="25" t="s">
        <v>85</v>
      </c>
      <c r="D358" s="25" t="s">
        <v>273</v>
      </c>
      <c r="E358" s="26" t="s">
        <v>131</v>
      </c>
      <c r="F358" s="27">
        <v>1081000</v>
      </c>
      <c r="G358" s="27">
        <v>953000</v>
      </c>
      <c r="H358" s="9">
        <v>556553.61</v>
      </c>
      <c r="I358" s="9">
        <v>0</v>
      </c>
      <c r="J358" s="27">
        <v>0</v>
      </c>
      <c r="K358" s="27">
        <v>0</v>
      </c>
      <c r="L358" s="9">
        <v>0</v>
      </c>
      <c r="M358" s="9">
        <v>0</v>
      </c>
      <c r="N358" s="27">
        <v>0</v>
      </c>
      <c r="O358" s="27">
        <v>0</v>
      </c>
      <c r="P358" s="9">
        <v>0</v>
      </c>
      <c r="Q358" s="9">
        <v>0</v>
      </c>
      <c r="R358" s="27">
        <v>0</v>
      </c>
      <c r="S358" s="27">
        <v>0</v>
      </c>
      <c r="T358" s="9">
        <v>0</v>
      </c>
    </row>
    <row r="359" spans="1:20" ht="31.5">
      <c r="A359" s="22" t="s">
        <v>130</v>
      </c>
      <c r="B359" s="22" t="s">
        <v>271</v>
      </c>
      <c r="C359" s="22" t="s">
        <v>85</v>
      </c>
      <c r="D359" s="22" t="s">
        <v>273</v>
      </c>
      <c r="E359" s="23" t="s">
        <v>276</v>
      </c>
      <c r="F359" s="24">
        <v>871000</v>
      </c>
      <c r="G359" s="24">
        <v>763000</v>
      </c>
      <c r="H359" s="8">
        <v>527553.61</v>
      </c>
      <c r="I359" s="8">
        <v>0</v>
      </c>
      <c r="J359" s="24">
        <v>0</v>
      </c>
      <c r="K359" s="24">
        <v>0</v>
      </c>
      <c r="L359" s="8">
        <v>0</v>
      </c>
      <c r="M359" s="8">
        <v>0</v>
      </c>
      <c r="N359" s="24">
        <v>0</v>
      </c>
      <c r="O359" s="24">
        <v>0</v>
      </c>
      <c r="P359" s="8">
        <v>0</v>
      </c>
      <c r="Q359" s="8">
        <v>0</v>
      </c>
      <c r="R359" s="24">
        <v>0</v>
      </c>
      <c r="S359" s="24">
        <v>0</v>
      </c>
      <c r="T359" s="8">
        <v>0</v>
      </c>
    </row>
    <row r="360" spans="1:20" ht="47.25">
      <c r="A360" s="22" t="s">
        <v>130</v>
      </c>
      <c r="B360" s="22" t="s">
        <v>271</v>
      </c>
      <c r="C360" s="22" t="s">
        <v>85</v>
      </c>
      <c r="D360" s="22" t="s">
        <v>273</v>
      </c>
      <c r="E360" s="23" t="s">
        <v>277</v>
      </c>
      <c r="F360" s="24">
        <v>210000</v>
      </c>
      <c r="G360" s="24">
        <v>190000</v>
      </c>
      <c r="H360" s="8">
        <v>29000</v>
      </c>
      <c r="I360" s="8">
        <v>0</v>
      </c>
      <c r="J360" s="24">
        <v>0</v>
      </c>
      <c r="K360" s="24">
        <v>0</v>
      </c>
      <c r="L360" s="8">
        <v>0</v>
      </c>
      <c r="M360" s="8">
        <v>0</v>
      </c>
      <c r="N360" s="24">
        <v>0</v>
      </c>
      <c r="O360" s="24">
        <v>0</v>
      </c>
      <c r="P360" s="8">
        <v>0</v>
      </c>
      <c r="Q360" s="8">
        <v>0</v>
      </c>
      <c r="R360" s="24">
        <v>0</v>
      </c>
      <c r="S360" s="24">
        <v>0</v>
      </c>
      <c r="T360" s="8">
        <v>0</v>
      </c>
    </row>
    <row r="361" spans="1:20" ht="63">
      <c r="A361" s="25" t="s">
        <v>112</v>
      </c>
      <c r="B361" s="25" t="s">
        <v>271</v>
      </c>
      <c r="C361" s="25" t="s">
        <v>85</v>
      </c>
      <c r="D361" s="25" t="s">
        <v>273</v>
      </c>
      <c r="E361" s="26" t="s">
        <v>278</v>
      </c>
      <c r="F361" s="27">
        <v>50000</v>
      </c>
      <c r="G361" s="27">
        <v>50000</v>
      </c>
      <c r="H361" s="9">
        <v>49900</v>
      </c>
      <c r="I361" s="9">
        <v>0</v>
      </c>
      <c r="J361" s="27">
        <v>0</v>
      </c>
      <c r="K361" s="27">
        <v>0</v>
      </c>
      <c r="L361" s="9">
        <v>0</v>
      </c>
      <c r="M361" s="9">
        <v>0</v>
      </c>
      <c r="N361" s="27">
        <v>0</v>
      </c>
      <c r="O361" s="27">
        <v>0</v>
      </c>
      <c r="P361" s="9">
        <v>0</v>
      </c>
      <c r="Q361" s="9">
        <v>0</v>
      </c>
      <c r="R361" s="27">
        <v>0</v>
      </c>
      <c r="S361" s="27">
        <v>0</v>
      </c>
      <c r="T361" s="9">
        <v>0</v>
      </c>
    </row>
    <row r="362" spans="1:20" ht="63">
      <c r="A362" s="25" t="s">
        <v>103</v>
      </c>
      <c r="B362" s="25" t="s">
        <v>271</v>
      </c>
      <c r="C362" s="25" t="s">
        <v>85</v>
      </c>
      <c r="D362" s="25" t="s">
        <v>273</v>
      </c>
      <c r="E362" s="26" t="s">
        <v>279</v>
      </c>
      <c r="F362" s="27">
        <v>22000</v>
      </c>
      <c r="G362" s="27">
        <v>22000</v>
      </c>
      <c r="H362" s="9">
        <v>0</v>
      </c>
      <c r="I362" s="9">
        <v>0</v>
      </c>
      <c r="J362" s="27">
        <v>0</v>
      </c>
      <c r="K362" s="27">
        <v>0</v>
      </c>
      <c r="L362" s="9">
        <v>0</v>
      </c>
      <c r="M362" s="9">
        <v>0</v>
      </c>
      <c r="N362" s="27">
        <v>0</v>
      </c>
      <c r="O362" s="27">
        <v>0</v>
      </c>
      <c r="P362" s="9">
        <v>0</v>
      </c>
      <c r="Q362" s="9">
        <v>0</v>
      </c>
      <c r="R362" s="27">
        <v>0</v>
      </c>
      <c r="S362" s="27">
        <v>0</v>
      </c>
      <c r="T362" s="9">
        <v>0</v>
      </c>
    </row>
    <row r="363" spans="1:20" ht="63">
      <c r="A363" s="25" t="s">
        <v>75</v>
      </c>
      <c r="B363" s="25" t="s">
        <v>271</v>
      </c>
      <c r="C363" s="25" t="s">
        <v>85</v>
      </c>
      <c r="D363" s="25" t="s">
        <v>273</v>
      </c>
      <c r="E363" s="26" t="s">
        <v>280</v>
      </c>
      <c r="F363" s="27">
        <v>439700</v>
      </c>
      <c r="G363" s="27">
        <v>439600</v>
      </c>
      <c r="H363" s="9">
        <v>389694.69</v>
      </c>
      <c r="I363" s="9">
        <v>0</v>
      </c>
      <c r="J363" s="27">
        <v>0</v>
      </c>
      <c r="K363" s="27">
        <v>0</v>
      </c>
      <c r="L363" s="9">
        <v>0</v>
      </c>
      <c r="M363" s="9">
        <v>0</v>
      </c>
      <c r="N363" s="27">
        <v>0</v>
      </c>
      <c r="O363" s="27">
        <v>0</v>
      </c>
      <c r="P363" s="9">
        <v>0</v>
      </c>
      <c r="Q363" s="9">
        <v>0</v>
      </c>
      <c r="R363" s="27">
        <v>0</v>
      </c>
      <c r="S363" s="27">
        <v>0</v>
      </c>
      <c r="T363" s="9">
        <v>0</v>
      </c>
    </row>
    <row r="364" spans="1:20" ht="15.75">
      <c r="A364" s="22"/>
      <c r="B364" s="22" t="s">
        <v>281</v>
      </c>
      <c r="C364" s="22"/>
      <c r="D364" s="22"/>
      <c r="E364" s="23" t="s">
        <v>282</v>
      </c>
      <c r="F364" s="24">
        <v>1492672986.98</v>
      </c>
      <c r="G364" s="24">
        <v>1458249706.98</v>
      </c>
      <c r="H364" s="8">
        <v>923134393.52</v>
      </c>
      <c r="I364" s="8">
        <v>1197363558</v>
      </c>
      <c r="J364" s="24">
        <v>1190179808</v>
      </c>
      <c r="K364" s="24">
        <v>7183750</v>
      </c>
      <c r="L364" s="8">
        <v>82.1</v>
      </c>
      <c r="M364" s="8">
        <v>292250500</v>
      </c>
      <c r="N364" s="24">
        <v>292250500</v>
      </c>
      <c r="O364" s="24">
        <v>0</v>
      </c>
      <c r="P364" s="8">
        <v>24.4</v>
      </c>
      <c r="Q364" s="8">
        <v>292311100</v>
      </c>
      <c r="R364" s="24">
        <v>292311100</v>
      </c>
      <c r="S364" s="24">
        <v>0</v>
      </c>
      <c r="T364" s="8">
        <v>100</v>
      </c>
    </row>
    <row r="365" spans="1:20" ht="15.75">
      <c r="A365" s="22"/>
      <c r="B365" s="22" t="s">
        <v>283</v>
      </c>
      <c r="C365" s="22"/>
      <c r="D365" s="22"/>
      <c r="E365" s="23" t="s">
        <v>284</v>
      </c>
      <c r="F365" s="24">
        <v>444750790</v>
      </c>
      <c r="G365" s="24">
        <v>439259440</v>
      </c>
      <c r="H365" s="8">
        <v>312999181.97</v>
      </c>
      <c r="I365" s="8">
        <v>406357180</v>
      </c>
      <c r="J365" s="24">
        <v>400194630</v>
      </c>
      <c r="K365" s="24">
        <v>6162550</v>
      </c>
      <c r="L365" s="8">
        <v>92.5</v>
      </c>
      <c r="M365" s="8">
        <v>2973200</v>
      </c>
      <c r="N365" s="24">
        <v>2973200</v>
      </c>
      <c r="O365" s="24">
        <v>0</v>
      </c>
      <c r="P365" s="8">
        <v>0.7</v>
      </c>
      <c r="Q365" s="8">
        <v>2973200</v>
      </c>
      <c r="R365" s="24">
        <v>2973200</v>
      </c>
      <c r="S365" s="24">
        <v>0</v>
      </c>
      <c r="T365" s="8">
        <v>100</v>
      </c>
    </row>
    <row r="366" spans="1:20" ht="15.75">
      <c r="A366" s="22"/>
      <c r="B366" s="22" t="s">
        <v>283</v>
      </c>
      <c r="C366" s="22" t="s">
        <v>56</v>
      </c>
      <c r="D366" s="22"/>
      <c r="E366" s="23" t="s">
        <v>55</v>
      </c>
      <c r="F366" s="24">
        <v>665840</v>
      </c>
      <c r="G366" s="24">
        <v>1116090</v>
      </c>
      <c r="H366" s="8">
        <v>193545.68</v>
      </c>
      <c r="I366" s="8">
        <v>0</v>
      </c>
      <c r="J366" s="24">
        <v>0</v>
      </c>
      <c r="K366" s="24">
        <v>0</v>
      </c>
      <c r="L366" s="8">
        <v>0</v>
      </c>
      <c r="M366" s="8">
        <v>0</v>
      </c>
      <c r="N366" s="24">
        <v>0</v>
      </c>
      <c r="O366" s="24">
        <v>0</v>
      </c>
      <c r="P366" s="8">
        <v>0</v>
      </c>
      <c r="Q366" s="8">
        <v>0</v>
      </c>
      <c r="R366" s="24">
        <v>0</v>
      </c>
      <c r="S366" s="24">
        <v>0</v>
      </c>
      <c r="T366" s="8">
        <v>0</v>
      </c>
    </row>
    <row r="367" spans="1:20" ht="15.75">
      <c r="A367" s="22"/>
      <c r="B367" s="22" t="s">
        <v>283</v>
      </c>
      <c r="C367" s="22" t="s">
        <v>56</v>
      </c>
      <c r="D367" s="22" t="s">
        <v>165</v>
      </c>
      <c r="E367" s="23" t="s">
        <v>166</v>
      </c>
      <c r="F367" s="24">
        <v>155290</v>
      </c>
      <c r="G367" s="24">
        <v>155290</v>
      </c>
      <c r="H367" s="8">
        <v>36493.9</v>
      </c>
      <c r="I367" s="8">
        <v>0</v>
      </c>
      <c r="J367" s="24">
        <v>0</v>
      </c>
      <c r="K367" s="24">
        <v>0</v>
      </c>
      <c r="L367" s="8">
        <v>0</v>
      </c>
      <c r="M367" s="8">
        <v>0</v>
      </c>
      <c r="N367" s="24">
        <v>0</v>
      </c>
      <c r="O367" s="24">
        <v>0</v>
      </c>
      <c r="P367" s="8">
        <v>0</v>
      </c>
      <c r="Q367" s="8">
        <v>0</v>
      </c>
      <c r="R367" s="24">
        <v>0</v>
      </c>
      <c r="S367" s="24">
        <v>0</v>
      </c>
      <c r="T367" s="8">
        <v>0</v>
      </c>
    </row>
    <row r="368" spans="1:20" ht="15.75">
      <c r="A368" s="25" t="s">
        <v>69</v>
      </c>
      <c r="B368" s="25" t="s">
        <v>283</v>
      </c>
      <c r="C368" s="25" t="s">
        <v>56</v>
      </c>
      <c r="D368" s="25" t="s">
        <v>165</v>
      </c>
      <c r="E368" s="26" t="s">
        <v>70</v>
      </c>
      <c r="F368" s="27">
        <v>155290</v>
      </c>
      <c r="G368" s="27">
        <v>155290</v>
      </c>
      <c r="H368" s="9">
        <v>36493.9</v>
      </c>
      <c r="I368" s="9">
        <v>0</v>
      </c>
      <c r="J368" s="27">
        <v>0</v>
      </c>
      <c r="K368" s="27">
        <v>0</v>
      </c>
      <c r="L368" s="9">
        <v>0</v>
      </c>
      <c r="M368" s="9">
        <v>0</v>
      </c>
      <c r="N368" s="27">
        <v>0</v>
      </c>
      <c r="O368" s="27">
        <v>0</v>
      </c>
      <c r="P368" s="9">
        <v>0</v>
      </c>
      <c r="Q368" s="9">
        <v>0</v>
      </c>
      <c r="R368" s="27">
        <v>0</v>
      </c>
      <c r="S368" s="27">
        <v>0</v>
      </c>
      <c r="T368" s="9">
        <v>0</v>
      </c>
    </row>
    <row r="369" spans="1:20" ht="31.5">
      <c r="A369" s="22" t="s">
        <v>69</v>
      </c>
      <c r="B369" s="22" t="s">
        <v>283</v>
      </c>
      <c r="C369" s="22" t="s">
        <v>56</v>
      </c>
      <c r="D369" s="22" t="s">
        <v>165</v>
      </c>
      <c r="E369" s="23" t="s">
        <v>285</v>
      </c>
      <c r="F369" s="24">
        <v>155290</v>
      </c>
      <c r="G369" s="24">
        <v>155290</v>
      </c>
      <c r="H369" s="8">
        <v>36493.9</v>
      </c>
      <c r="I369" s="8">
        <v>0</v>
      </c>
      <c r="J369" s="24">
        <v>0</v>
      </c>
      <c r="K369" s="24">
        <v>0</v>
      </c>
      <c r="L369" s="8">
        <v>0</v>
      </c>
      <c r="M369" s="8">
        <v>0</v>
      </c>
      <c r="N369" s="24">
        <v>0</v>
      </c>
      <c r="O369" s="24">
        <v>0</v>
      </c>
      <c r="P369" s="8">
        <v>0</v>
      </c>
      <c r="Q369" s="8">
        <v>0</v>
      </c>
      <c r="R369" s="24">
        <v>0</v>
      </c>
      <c r="S369" s="24">
        <v>0</v>
      </c>
      <c r="T369" s="8">
        <v>0</v>
      </c>
    </row>
    <row r="370" spans="1:20" ht="15.75">
      <c r="A370" s="22"/>
      <c r="B370" s="22" t="s">
        <v>283</v>
      </c>
      <c r="C370" s="22" t="s">
        <v>56</v>
      </c>
      <c r="D370" s="22" t="s">
        <v>51</v>
      </c>
      <c r="E370" s="23" t="s">
        <v>52</v>
      </c>
      <c r="F370" s="24">
        <v>510550</v>
      </c>
      <c r="G370" s="24">
        <v>960800</v>
      </c>
      <c r="H370" s="8">
        <v>157051.78</v>
      </c>
      <c r="I370" s="8">
        <v>0</v>
      </c>
      <c r="J370" s="24">
        <v>0</v>
      </c>
      <c r="K370" s="24">
        <v>0</v>
      </c>
      <c r="L370" s="8">
        <v>0</v>
      </c>
      <c r="M370" s="8">
        <v>0</v>
      </c>
      <c r="N370" s="24">
        <v>0</v>
      </c>
      <c r="O370" s="24">
        <v>0</v>
      </c>
      <c r="P370" s="8">
        <v>0</v>
      </c>
      <c r="Q370" s="8">
        <v>0</v>
      </c>
      <c r="R370" s="24">
        <v>0</v>
      </c>
      <c r="S370" s="24">
        <v>0</v>
      </c>
      <c r="T370" s="8">
        <v>0</v>
      </c>
    </row>
    <row r="371" spans="1:20" ht="15.75">
      <c r="A371" s="25" t="s">
        <v>286</v>
      </c>
      <c r="B371" s="25" t="s">
        <v>283</v>
      </c>
      <c r="C371" s="25" t="s">
        <v>56</v>
      </c>
      <c r="D371" s="25" t="s">
        <v>51</v>
      </c>
      <c r="E371" s="26" t="s">
        <v>287</v>
      </c>
      <c r="F371" s="27">
        <v>36510</v>
      </c>
      <c r="G371" s="27">
        <v>36510</v>
      </c>
      <c r="H371" s="9">
        <v>36506.78</v>
      </c>
      <c r="I371" s="9">
        <v>0</v>
      </c>
      <c r="J371" s="27">
        <v>0</v>
      </c>
      <c r="K371" s="27">
        <v>0</v>
      </c>
      <c r="L371" s="9">
        <v>0</v>
      </c>
      <c r="M371" s="9">
        <v>0</v>
      </c>
      <c r="N371" s="27">
        <v>0</v>
      </c>
      <c r="O371" s="27">
        <v>0</v>
      </c>
      <c r="P371" s="9">
        <v>0</v>
      </c>
      <c r="Q371" s="9">
        <v>0</v>
      </c>
      <c r="R371" s="27">
        <v>0</v>
      </c>
      <c r="S371" s="27">
        <v>0</v>
      </c>
      <c r="T371" s="9">
        <v>0</v>
      </c>
    </row>
    <row r="372" spans="1:20" ht="15.75">
      <c r="A372" s="22" t="s">
        <v>286</v>
      </c>
      <c r="B372" s="22" t="s">
        <v>283</v>
      </c>
      <c r="C372" s="22" t="s">
        <v>56</v>
      </c>
      <c r="D372" s="22" t="s">
        <v>51</v>
      </c>
      <c r="E372" s="23" t="s">
        <v>288</v>
      </c>
      <c r="F372" s="24">
        <v>36510</v>
      </c>
      <c r="G372" s="24">
        <v>36510</v>
      </c>
      <c r="H372" s="8">
        <v>36506.78</v>
      </c>
      <c r="I372" s="8">
        <v>0</v>
      </c>
      <c r="J372" s="24">
        <v>0</v>
      </c>
      <c r="K372" s="24">
        <v>0</v>
      </c>
      <c r="L372" s="8">
        <v>0</v>
      </c>
      <c r="M372" s="8">
        <v>0</v>
      </c>
      <c r="N372" s="24">
        <v>0</v>
      </c>
      <c r="O372" s="24">
        <v>0</v>
      </c>
      <c r="P372" s="8">
        <v>0</v>
      </c>
      <c r="Q372" s="8">
        <v>0</v>
      </c>
      <c r="R372" s="24">
        <v>0</v>
      </c>
      <c r="S372" s="24">
        <v>0</v>
      </c>
      <c r="T372" s="8">
        <v>0</v>
      </c>
    </row>
    <row r="373" spans="1:20" ht="15.75">
      <c r="A373" s="25" t="s">
        <v>69</v>
      </c>
      <c r="B373" s="25" t="s">
        <v>283</v>
      </c>
      <c r="C373" s="25" t="s">
        <v>56</v>
      </c>
      <c r="D373" s="25" t="s">
        <v>51</v>
      </c>
      <c r="E373" s="26" t="s">
        <v>70</v>
      </c>
      <c r="F373" s="27">
        <v>474040</v>
      </c>
      <c r="G373" s="27">
        <v>924290</v>
      </c>
      <c r="H373" s="9">
        <v>120545</v>
      </c>
      <c r="I373" s="9">
        <v>0</v>
      </c>
      <c r="J373" s="27">
        <v>0</v>
      </c>
      <c r="K373" s="27">
        <v>0</v>
      </c>
      <c r="L373" s="9">
        <v>0</v>
      </c>
      <c r="M373" s="9">
        <v>0</v>
      </c>
      <c r="N373" s="27">
        <v>0</v>
      </c>
      <c r="O373" s="27">
        <v>0</v>
      </c>
      <c r="P373" s="9">
        <v>0</v>
      </c>
      <c r="Q373" s="9">
        <v>0</v>
      </c>
      <c r="R373" s="27">
        <v>0</v>
      </c>
      <c r="S373" s="27">
        <v>0</v>
      </c>
      <c r="T373" s="9">
        <v>0</v>
      </c>
    </row>
    <row r="374" spans="1:20" ht="31.5">
      <c r="A374" s="22" t="s">
        <v>69</v>
      </c>
      <c r="B374" s="22" t="s">
        <v>283</v>
      </c>
      <c r="C374" s="22" t="s">
        <v>56</v>
      </c>
      <c r="D374" s="22" t="s">
        <v>51</v>
      </c>
      <c r="E374" s="23" t="s">
        <v>289</v>
      </c>
      <c r="F374" s="24">
        <v>474040</v>
      </c>
      <c r="G374" s="24">
        <v>924290</v>
      </c>
      <c r="H374" s="8">
        <v>120545</v>
      </c>
      <c r="I374" s="8">
        <v>0</v>
      </c>
      <c r="J374" s="24">
        <v>0</v>
      </c>
      <c r="K374" s="24">
        <v>0</v>
      </c>
      <c r="L374" s="8">
        <v>0</v>
      </c>
      <c r="M374" s="8">
        <v>0</v>
      </c>
      <c r="N374" s="24">
        <v>0</v>
      </c>
      <c r="O374" s="24">
        <v>0</v>
      </c>
      <c r="P374" s="8">
        <v>0</v>
      </c>
      <c r="Q374" s="8">
        <v>0</v>
      </c>
      <c r="R374" s="24">
        <v>0</v>
      </c>
      <c r="S374" s="24">
        <v>0</v>
      </c>
      <c r="T374" s="8">
        <v>0</v>
      </c>
    </row>
    <row r="375" spans="1:20" ht="31.5">
      <c r="A375" s="22"/>
      <c r="B375" s="22" t="s">
        <v>283</v>
      </c>
      <c r="C375" s="22" t="s">
        <v>205</v>
      </c>
      <c r="D375" s="22"/>
      <c r="E375" s="23" t="s">
        <v>206</v>
      </c>
      <c r="F375" s="24">
        <v>330010</v>
      </c>
      <c r="G375" s="24">
        <v>330010</v>
      </c>
      <c r="H375" s="8">
        <v>330000.52</v>
      </c>
      <c r="I375" s="8">
        <v>0</v>
      </c>
      <c r="J375" s="24">
        <v>0</v>
      </c>
      <c r="K375" s="24">
        <v>0</v>
      </c>
      <c r="L375" s="8">
        <v>0</v>
      </c>
      <c r="M375" s="8">
        <v>0</v>
      </c>
      <c r="N375" s="24">
        <v>0</v>
      </c>
      <c r="O375" s="24">
        <v>0</v>
      </c>
      <c r="P375" s="8">
        <v>0</v>
      </c>
      <c r="Q375" s="8">
        <v>0</v>
      </c>
      <c r="R375" s="24">
        <v>0</v>
      </c>
      <c r="S375" s="24">
        <v>0</v>
      </c>
      <c r="T375" s="8">
        <v>0</v>
      </c>
    </row>
    <row r="376" spans="1:20" ht="15.75">
      <c r="A376" s="22"/>
      <c r="B376" s="22" t="s">
        <v>283</v>
      </c>
      <c r="C376" s="22" t="s">
        <v>205</v>
      </c>
      <c r="D376" s="22" t="s">
        <v>165</v>
      </c>
      <c r="E376" s="23" t="s">
        <v>166</v>
      </c>
      <c r="F376" s="24">
        <v>330010</v>
      </c>
      <c r="G376" s="24">
        <v>330010</v>
      </c>
      <c r="H376" s="8">
        <v>330000.52</v>
      </c>
      <c r="I376" s="8">
        <v>0</v>
      </c>
      <c r="J376" s="24">
        <v>0</v>
      </c>
      <c r="K376" s="24">
        <v>0</v>
      </c>
      <c r="L376" s="8">
        <v>0</v>
      </c>
      <c r="M376" s="8">
        <v>0</v>
      </c>
      <c r="N376" s="24">
        <v>0</v>
      </c>
      <c r="O376" s="24">
        <v>0</v>
      </c>
      <c r="P376" s="8">
        <v>0</v>
      </c>
      <c r="Q376" s="8">
        <v>0</v>
      </c>
      <c r="R376" s="24">
        <v>0</v>
      </c>
      <c r="S376" s="24">
        <v>0</v>
      </c>
      <c r="T376" s="8">
        <v>0</v>
      </c>
    </row>
    <row r="377" spans="1:20" ht="15.75">
      <c r="A377" s="25" t="s">
        <v>69</v>
      </c>
      <c r="B377" s="25" t="s">
        <v>283</v>
      </c>
      <c r="C377" s="25" t="s">
        <v>205</v>
      </c>
      <c r="D377" s="25" t="s">
        <v>165</v>
      </c>
      <c r="E377" s="26" t="s">
        <v>70</v>
      </c>
      <c r="F377" s="27">
        <v>330010</v>
      </c>
      <c r="G377" s="27">
        <v>330010</v>
      </c>
      <c r="H377" s="9">
        <v>330000.52</v>
      </c>
      <c r="I377" s="9">
        <v>0</v>
      </c>
      <c r="J377" s="27">
        <v>0</v>
      </c>
      <c r="K377" s="27">
        <v>0</v>
      </c>
      <c r="L377" s="9">
        <v>0</v>
      </c>
      <c r="M377" s="9">
        <v>0</v>
      </c>
      <c r="N377" s="27">
        <v>0</v>
      </c>
      <c r="O377" s="27">
        <v>0</v>
      </c>
      <c r="P377" s="9">
        <v>0</v>
      </c>
      <c r="Q377" s="9">
        <v>0</v>
      </c>
      <c r="R377" s="27">
        <v>0</v>
      </c>
      <c r="S377" s="27">
        <v>0</v>
      </c>
      <c r="T377" s="9">
        <v>0</v>
      </c>
    </row>
    <row r="378" spans="1:20" ht="31.5">
      <c r="A378" s="22" t="s">
        <v>69</v>
      </c>
      <c r="B378" s="22" t="s">
        <v>283</v>
      </c>
      <c r="C378" s="22" t="s">
        <v>205</v>
      </c>
      <c r="D378" s="22" t="s">
        <v>165</v>
      </c>
      <c r="E378" s="23" t="s">
        <v>290</v>
      </c>
      <c r="F378" s="24">
        <v>330010</v>
      </c>
      <c r="G378" s="24">
        <v>330010</v>
      </c>
      <c r="H378" s="8">
        <v>330000.52</v>
      </c>
      <c r="I378" s="8">
        <v>0</v>
      </c>
      <c r="J378" s="24">
        <v>0</v>
      </c>
      <c r="K378" s="24">
        <v>0</v>
      </c>
      <c r="L378" s="8">
        <v>0</v>
      </c>
      <c r="M378" s="8">
        <v>0</v>
      </c>
      <c r="N378" s="24">
        <v>0</v>
      </c>
      <c r="O378" s="24">
        <v>0</v>
      </c>
      <c r="P378" s="8">
        <v>0</v>
      </c>
      <c r="Q378" s="8">
        <v>0</v>
      </c>
      <c r="R378" s="24">
        <v>0</v>
      </c>
      <c r="S378" s="24">
        <v>0</v>
      </c>
      <c r="T378" s="8">
        <v>0</v>
      </c>
    </row>
    <row r="379" spans="1:20" ht="15.75">
      <c r="A379" s="22"/>
      <c r="B379" s="22" t="s">
        <v>283</v>
      </c>
      <c r="C379" s="22" t="s">
        <v>291</v>
      </c>
      <c r="D379" s="22"/>
      <c r="E379" s="23" t="s">
        <v>292</v>
      </c>
      <c r="F379" s="24">
        <v>443754940</v>
      </c>
      <c r="G379" s="24">
        <v>437813340</v>
      </c>
      <c r="H379" s="8">
        <v>312475635.77</v>
      </c>
      <c r="I379" s="8">
        <v>406357180</v>
      </c>
      <c r="J379" s="24">
        <v>400194630</v>
      </c>
      <c r="K379" s="24">
        <v>6162550</v>
      </c>
      <c r="L379" s="8">
        <v>92.8</v>
      </c>
      <c r="M379" s="8">
        <v>2973200</v>
      </c>
      <c r="N379" s="24">
        <v>2973200</v>
      </c>
      <c r="O379" s="24">
        <v>0</v>
      </c>
      <c r="P379" s="8">
        <v>0.7</v>
      </c>
      <c r="Q379" s="8">
        <v>2973200</v>
      </c>
      <c r="R379" s="24">
        <v>2973200</v>
      </c>
      <c r="S379" s="24">
        <v>0</v>
      </c>
      <c r="T379" s="8">
        <v>100</v>
      </c>
    </row>
    <row r="380" spans="1:20" ht="15.75">
      <c r="A380" s="22"/>
      <c r="B380" s="22" t="s">
        <v>283</v>
      </c>
      <c r="C380" s="22" t="s">
        <v>291</v>
      </c>
      <c r="D380" s="22" t="s">
        <v>146</v>
      </c>
      <c r="E380" s="23" t="s">
        <v>147</v>
      </c>
      <c r="F380" s="24">
        <v>443754940</v>
      </c>
      <c r="G380" s="24">
        <v>437813340</v>
      </c>
      <c r="H380" s="8">
        <v>312475635.77</v>
      </c>
      <c r="I380" s="8">
        <v>406357180</v>
      </c>
      <c r="J380" s="24">
        <v>400194630</v>
      </c>
      <c r="K380" s="24">
        <v>6162550</v>
      </c>
      <c r="L380" s="8">
        <v>92.8</v>
      </c>
      <c r="M380" s="8">
        <v>2973200</v>
      </c>
      <c r="N380" s="24">
        <v>2973200</v>
      </c>
      <c r="O380" s="24">
        <v>0</v>
      </c>
      <c r="P380" s="8">
        <v>0.7</v>
      </c>
      <c r="Q380" s="8">
        <v>2973200</v>
      </c>
      <c r="R380" s="24">
        <v>2973200</v>
      </c>
      <c r="S380" s="24">
        <v>0</v>
      </c>
      <c r="T380" s="8">
        <v>100</v>
      </c>
    </row>
    <row r="381" spans="1:20" ht="15.75">
      <c r="A381" s="25" t="s">
        <v>286</v>
      </c>
      <c r="B381" s="25" t="s">
        <v>283</v>
      </c>
      <c r="C381" s="25" t="s">
        <v>291</v>
      </c>
      <c r="D381" s="25" t="s">
        <v>146</v>
      </c>
      <c r="E381" s="26" t="s">
        <v>287</v>
      </c>
      <c r="F381" s="27">
        <v>439438290</v>
      </c>
      <c r="G381" s="27">
        <v>433496690</v>
      </c>
      <c r="H381" s="9">
        <v>310162596.02</v>
      </c>
      <c r="I381" s="9">
        <v>406357180</v>
      </c>
      <c r="J381" s="27">
        <v>400194630</v>
      </c>
      <c r="K381" s="27">
        <v>6162550</v>
      </c>
      <c r="L381" s="9">
        <v>93.7</v>
      </c>
      <c r="M381" s="9">
        <v>2973200</v>
      </c>
      <c r="N381" s="27">
        <v>2973200</v>
      </c>
      <c r="O381" s="27">
        <v>0</v>
      </c>
      <c r="P381" s="9">
        <v>0.7</v>
      </c>
      <c r="Q381" s="9">
        <v>2973200</v>
      </c>
      <c r="R381" s="27">
        <v>2973200</v>
      </c>
      <c r="S381" s="27">
        <v>0</v>
      </c>
      <c r="T381" s="9">
        <v>100</v>
      </c>
    </row>
    <row r="382" spans="1:20" ht="15.75">
      <c r="A382" s="22" t="s">
        <v>286</v>
      </c>
      <c r="B382" s="22" t="s">
        <v>283</v>
      </c>
      <c r="C382" s="22" t="s">
        <v>291</v>
      </c>
      <c r="D382" s="22" t="s">
        <v>146</v>
      </c>
      <c r="E382" s="23" t="s">
        <v>293</v>
      </c>
      <c r="F382" s="24">
        <v>439438290</v>
      </c>
      <c r="G382" s="24">
        <v>433496690</v>
      </c>
      <c r="H382" s="8">
        <v>310162596.02</v>
      </c>
      <c r="I382" s="8">
        <v>406357180</v>
      </c>
      <c r="J382" s="24">
        <v>400194630</v>
      </c>
      <c r="K382" s="24">
        <v>6162550</v>
      </c>
      <c r="L382" s="8">
        <v>93.7</v>
      </c>
      <c r="M382" s="8">
        <v>2973200</v>
      </c>
      <c r="N382" s="24">
        <v>2973200</v>
      </c>
      <c r="O382" s="24">
        <v>0</v>
      </c>
      <c r="P382" s="8">
        <v>0.7</v>
      </c>
      <c r="Q382" s="8">
        <v>2973200</v>
      </c>
      <c r="R382" s="24">
        <v>2973200</v>
      </c>
      <c r="S382" s="24">
        <v>0</v>
      </c>
      <c r="T382" s="8">
        <v>100</v>
      </c>
    </row>
    <row r="383" spans="1:20" ht="15.75">
      <c r="A383" s="25" t="s">
        <v>69</v>
      </c>
      <c r="B383" s="25" t="s">
        <v>283</v>
      </c>
      <c r="C383" s="25" t="s">
        <v>291</v>
      </c>
      <c r="D383" s="25" t="s">
        <v>146</v>
      </c>
      <c r="E383" s="26" t="s">
        <v>70</v>
      </c>
      <c r="F383" s="27">
        <v>4316650</v>
      </c>
      <c r="G383" s="27">
        <v>4316650</v>
      </c>
      <c r="H383" s="9">
        <v>2313039.75</v>
      </c>
      <c r="I383" s="9">
        <v>0</v>
      </c>
      <c r="J383" s="27">
        <v>0</v>
      </c>
      <c r="K383" s="27">
        <v>0</v>
      </c>
      <c r="L383" s="9">
        <v>0</v>
      </c>
      <c r="M383" s="9">
        <v>0</v>
      </c>
      <c r="N383" s="27">
        <v>0</v>
      </c>
      <c r="O383" s="27">
        <v>0</v>
      </c>
      <c r="P383" s="9">
        <v>0</v>
      </c>
      <c r="Q383" s="9">
        <v>0</v>
      </c>
      <c r="R383" s="27">
        <v>0</v>
      </c>
      <c r="S383" s="27">
        <v>0</v>
      </c>
      <c r="T383" s="9">
        <v>0</v>
      </c>
    </row>
    <row r="384" spans="1:20" ht="31.5">
      <c r="A384" s="22" t="s">
        <v>69</v>
      </c>
      <c r="B384" s="22" t="s">
        <v>283</v>
      </c>
      <c r="C384" s="22" t="s">
        <v>291</v>
      </c>
      <c r="D384" s="22" t="s">
        <v>146</v>
      </c>
      <c r="E384" s="23" t="s">
        <v>289</v>
      </c>
      <c r="F384" s="24">
        <v>4316650</v>
      </c>
      <c r="G384" s="24">
        <v>4316650</v>
      </c>
      <c r="H384" s="8">
        <v>2313039.75</v>
      </c>
      <c r="I384" s="8">
        <v>0</v>
      </c>
      <c r="J384" s="24">
        <v>0</v>
      </c>
      <c r="K384" s="24">
        <v>0</v>
      </c>
      <c r="L384" s="8">
        <v>0</v>
      </c>
      <c r="M384" s="8">
        <v>0</v>
      </c>
      <c r="N384" s="24">
        <v>0</v>
      </c>
      <c r="O384" s="24">
        <v>0</v>
      </c>
      <c r="P384" s="8">
        <v>0</v>
      </c>
      <c r="Q384" s="8">
        <v>0</v>
      </c>
      <c r="R384" s="24">
        <v>0</v>
      </c>
      <c r="S384" s="24">
        <v>0</v>
      </c>
      <c r="T384" s="8">
        <v>0</v>
      </c>
    </row>
    <row r="385" spans="1:20" ht="15.75">
      <c r="A385" s="22"/>
      <c r="B385" s="22" t="s">
        <v>294</v>
      </c>
      <c r="C385" s="22"/>
      <c r="D385" s="22"/>
      <c r="E385" s="23" t="s">
        <v>295</v>
      </c>
      <c r="F385" s="24">
        <v>670386235.45</v>
      </c>
      <c r="G385" s="24">
        <v>661787405.45</v>
      </c>
      <c r="H385" s="8">
        <v>435200247.07</v>
      </c>
      <c r="I385" s="8">
        <v>570716040</v>
      </c>
      <c r="J385" s="24">
        <v>569694840</v>
      </c>
      <c r="K385" s="24">
        <v>1021200</v>
      </c>
      <c r="L385" s="8">
        <v>86.2</v>
      </c>
      <c r="M385" s="8">
        <v>285894700</v>
      </c>
      <c r="N385" s="24">
        <v>285894700</v>
      </c>
      <c r="O385" s="24">
        <v>0</v>
      </c>
      <c r="P385" s="8">
        <v>50.1</v>
      </c>
      <c r="Q385" s="8">
        <v>285955300</v>
      </c>
      <c r="R385" s="24">
        <v>285955300</v>
      </c>
      <c r="S385" s="24">
        <v>0</v>
      </c>
      <c r="T385" s="8">
        <v>100</v>
      </c>
    </row>
    <row r="386" spans="1:20" ht="15.75">
      <c r="A386" s="22"/>
      <c r="B386" s="22" t="s">
        <v>294</v>
      </c>
      <c r="C386" s="22" t="s">
        <v>56</v>
      </c>
      <c r="D386" s="22"/>
      <c r="E386" s="23" t="s">
        <v>55</v>
      </c>
      <c r="F386" s="24">
        <v>2419580</v>
      </c>
      <c r="G386" s="24">
        <v>2211380</v>
      </c>
      <c r="H386" s="8">
        <v>416801.67</v>
      </c>
      <c r="I386" s="8">
        <v>0</v>
      </c>
      <c r="J386" s="24">
        <v>0</v>
      </c>
      <c r="K386" s="24">
        <v>0</v>
      </c>
      <c r="L386" s="8">
        <v>0</v>
      </c>
      <c r="M386" s="8">
        <v>0</v>
      </c>
      <c r="N386" s="24">
        <v>0</v>
      </c>
      <c r="O386" s="24">
        <v>0</v>
      </c>
      <c r="P386" s="8">
        <v>0</v>
      </c>
      <c r="Q386" s="8">
        <v>0</v>
      </c>
      <c r="R386" s="24">
        <v>0</v>
      </c>
      <c r="S386" s="24">
        <v>0</v>
      </c>
      <c r="T386" s="8">
        <v>0</v>
      </c>
    </row>
    <row r="387" spans="1:20" ht="15.75">
      <c r="A387" s="22"/>
      <c r="B387" s="22" t="s">
        <v>294</v>
      </c>
      <c r="C387" s="22" t="s">
        <v>56</v>
      </c>
      <c r="D387" s="22" t="s">
        <v>165</v>
      </c>
      <c r="E387" s="23" t="s">
        <v>166</v>
      </c>
      <c r="F387" s="24">
        <v>752200</v>
      </c>
      <c r="G387" s="24">
        <v>752200</v>
      </c>
      <c r="H387" s="8">
        <v>0</v>
      </c>
      <c r="I387" s="8">
        <v>0</v>
      </c>
      <c r="J387" s="24">
        <v>0</v>
      </c>
      <c r="K387" s="24">
        <v>0</v>
      </c>
      <c r="L387" s="8">
        <v>0</v>
      </c>
      <c r="M387" s="8">
        <v>0</v>
      </c>
      <c r="N387" s="24">
        <v>0</v>
      </c>
      <c r="O387" s="24">
        <v>0</v>
      </c>
      <c r="P387" s="8">
        <v>0</v>
      </c>
      <c r="Q387" s="8">
        <v>0</v>
      </c>
      <c r="R387" s="24">
        <v>0</v>
      </c>
      <c r="S387" s="24">
        <v>0</v>
      </c>
      <c r="T387" s="8">
        <v>0</v>
      </c>
    </row>
    <row r="388" spans="1:20" ht="15.75">
      <c r="A388" s="25" t="s">
        <v>69</v>
      </c>
      <c r="B388" s="25" t="s">
        <v>294</v>
      </c>
      <c r="C388" s="25" t="s">
        <v>56</v>
      </c>
      <c r="D388" s="25" t="s">
        <v>165</v>
      </c>
      <c r="E388" s="26" t="s">
        <v>70</v>
      </c>
      <c r="F388" s="27">
        <v>752200</v>
      </c>
      <c r="G388" s="27">
        <v>752200</v>
      </c>
      <c r="H388" s="9">
        <v>0</v>
      </c>
      <c r="I388" s="9">
        <v>0</v>
      </c>
      <c r="J388" s="27">
        <v>0</v>
      </c>
      <c r="K388" s="27">
        <v>0</v>
      </c>
      <c r="L388" s="9">
        <v>0</v>
      </c>
      <c r="M388" s="9">
        <v>0</v>
      </c>
      <c r="N388" s="27">
        <v>0</v>
      </c>
      <c r="O388" s="27">
        <v>0</v>
      </c>
      <c r="P388" s="9">
        <v>0</v>
      </c>
      <c r="Q388" s="9">
        <v>0</v>
      </c>
      <c r="R388" s="27">
        <v>0</v>
      </c>
      <c r="S388" s="27">
        <v>0</v>
      </c>
      <c r="T388" s="9">
        <v>0</v>
      </c>
    </row>
    <row r="389" spans="1:20" ht="31.5">
      <c r="A389" s="22" t="s">
        <v>69</v>
      </c>
      <c r="B389" s="22" t="s">
        <v>294</v>
      </c>
      <c r="C389" s="22" t="s">
        <v>56</v>
      </c>
      <c r="D389" s="22" t="s">
        <v>165</v>
      </c>
      <c r="E389" s="23" t="s">
        <v>296</v>
      </c>
      <c r="F389" s="24">
        <v>752200</v>
      </c>
      <c r="G389" s="24">
        <v>752200</v>
      </c>
      <c r="H389" s="8">
        <v>0</v>
      </c>
      <c r="I389" s="8">
        <v>0</v>
      </c>
      <c r="J389" s="24">
        <v>0</v>
      </c>
      <c r="K389" s="24">
        <v>0</v>
      </c>
      <c r="L389" s="8">
        <v>0</v>
      </c>
      <c r="M389" s="8">
        <v>0</v>
      </c>
      <c r="N389" s="24">
        <v>0</v>
      </c>
      <c r="O389" s="24">
        <v>0</v>
      </c>
      <c r="P389" s="8">
        <v>0</v>
      </c>
      <c r="Q389" s="8">
        <v>0</v>
      </c>
      <c r="R389" s="24">
        <v>0</v>
      </c>
      <c r="S389" s="24">
        <v>0</v>
      </c>
      <c r="T389" s="8">
        <v>0</v>
      </c>
    </row>
    <row r="390" spans="1:20" ht="15.75">
      <c r="A390" s="22"/>
      <c r="B390" s="22" t="s">
        <v>294</v>
      </c>
      <c r="C390" s="22" t="s">
        <v>56</v>
      </c>
      <c r="D390" s="22" t="s">
        <v>51</v>
      </c>
      <c r="E390" s="23" t="s">
        <v>52</v>
      </c>
      <c r="F390" s="24">
        <v>1667380</v>
      </c>
      <c r="G390" s="24">
        <v>1459180</v>
      </c>
      <c r="H390" s="8">
        <v>416801.67</v>
      </c>
      <c r="I390" s="8">
        <v>0</v>
      </c>
      <c r="J390" s="24">
        <v>0</v>
      </c>
      <c r="K390" s="24">
        <v>0</v>
      </c>
      <c r="L390" s="8">
        <v>0</v>
      </c>
      <c r="M390" s="8">
        <v>0</v>
      </c>
      <c r="N390" s="24">
        <v>0</v>
      </c>
      <c r="O390" s="24">
        <v>0</v>
      </c>
      <c r="P390" s="8">
        <v>0</v>
      </c>
      <c r="Q390" s="8">
        <v>0</v>
      </c>
      <c r="R390" s="24">
        <v>0</v>
      </c>
      <c r="S390" s="24">
        <v>0</v>
      </c>
      <c r="T390" s="8">
        <v>0</v>
      </c>
    </row>
    <row r="391" spans="1:20" ht="15.75">
      <c r="A391" s="25" t="s">
        <v>286</v>
      </c>
      <c r="B391" s="25" t="s">
        <v>294</v>
      </c>
      <c r="C391" s="25" t="s">
        <v>56</v>
      </c>
      <c r="D391" s="25" t="s">
        <v>51</v>
      </c>
      <c r="E391" s="26" t="s">
        <v>287</v>
      </c>
      <c r="F391" s="27">
        <v>110000</v>
      </c>
      <c r="G391" s="27">
        <v>110000</v>
      </c>
      <c r="H391" s="9">
        <v>0</v>
      </c>
      <c r="I391" s="9">
        <v>0</v>
      </c>
      <c r="J391" s="27">
        <v>0</v>
      </c>
      <c r="K391" s="27">
        <v>0</v>
      </c>
      <c r="L391" s="9">
        <v>0</v>
      </c>
      <c r="M391" s="9">
        <v>0</v>
      </c>
      <c r="N391" s="27">
        <v>0</v>
      </c>
      <c r="O391" s="27">
        <v>0</v>
      </c>
      <c r="P391" s="9">
        <v>0</v>
      </c>
      <c r="Q391" s="9">
        <v>0</v>
      </c>
      <c r="R391" s="27">
        <v>0</v>
      </c>
      <c r="S391" s="27">
        <v>0</v>
      </c>
      <c r="T391" s="9">
        <v>0</v>
      </c>
    </row>
    <row r="392" spans="1:20" ht="15.75">
      <c r="A392" s="22" t="s">
        <v>286</v>
      </c>
      <c r="B392" s="22" t="s">
        <v>294</v>
      </c>
      <c r="C392" s="22" t="s">
        <v>56</v>
      </c>
      <c r="D392" s="22" t="s">
        <v>51</v>
      </c>
      <c r="E392" s="23" t="s">
        <v>297</v>
      </c>
      <c r="F392" s="24">
        <v>90000</v>
      </c>
      <c r="G392" s="24">
        <v>90000</v>
      </c>
      <c r="H392" s="8">
        <v>0</v>
      </c>
      <c r="I392" s="8">
        <v>0</v>
      </c>
      <c r="J392" s="24">
        <v>0</v>
      </c>
      <c r="K392" s="24">
        <v>0</v>
      </c>
      <c r="L392" s="8">
        <v>0</v>
      </c>
      <c r="M392" s="8">
        <v>0</v>
      </c>
      <c r="N392" s="24">
        <v>0</v>
      </c>
      <c r="O392" s="24">
        <v>0</v>
      </c>
      <c r="P392" s="8">
        <v>0</v>
      </c>
      <c r="Q392" s="8">
        <v>0</v>
      </c>
      <c r="R392" s="24">
        <v>0</v>
      </c>
      <c r="S392" s="24">
        <v>0</v>
      </c>
      <c r="T392" s="8">
        <v>0</v>
      </c>
    </row>
    <row r="393" spans="1:20" ht="31.5">
      <c r="A393" s="22" t="s">
        <v>286</v>
      </c>
      <c r="B393" s="22" t="s">
        <v>294</v>
      </c>
      <c r="C393" s="22" t="s">
        <v>56</v>
      </c>
      <c r="D393" s="22" t="s">
        <v>51</v>
      </c>
      <c r="E393" s="23" t="s">
        <v>298</v>
      </c>
      <c r="F393" s="24">
        <v>20000</v>
      </c>
      <c r="G393" s="24">
        <v>20000</v>
      </c>
      <c r="H393" s="8">
        <v>0</v>
      </c>
      <c r="I393" s="8">
        <v>0</v>
      </c>
      <c r="J393" s="24">
        <v>0</v>
      </c>
      <c r="K393" s="24">
        <v>0</v>
      </c>
      <c r="L393" s="8">
        <v>0</v>
      </c>
      <c r="M393" s="8">
        <v>0</v>
      </c>
      <c r="N393" s="24">
        <v>0</v>
      </c>
      <c r="O393" s="24">
        <v>0</v>
      </c>
      <c r="P393" s="8">
        <v>0</v>
      </c>
      <c r="Q393" s="8">
        <v>0</v>
      </c>
      <c r="R393" s="24">
        <v>0</v>
      </c>
      <c r="S393" s="24">
        <v>0</v>
      </c>
      <c r="T393" s="8">
        <v>0</v>
      </c>
    </row>
    <row r="394" spans="1:20" ht="15.75">
      <c r="A394" s="25" t="s">
        <v>299</v>
      </c>
      <c r="B394" s="25" t="s">
        <v>294</v>
      </c>
      <c r="C394" s="25" t="s">
        <v>56</v>
      </c>
      <c r="D394" s="25" t="s">
        <v>51</v>
      </c>
      <c r="E394" s="26" t="s">
        <v>300</v>
      </c>
      <c r="F394" s="27">
        <v>228250</v>
      </c>
      <c r="G394" s="27">
        <v>228250</v>
      </c>
      <c r="H394" s="9">
        <v>170236.62</v>
      </c>
      <c r="I394" s="9">
        <v>0</v>
      </c>
      <c r="J394" s="27">
        <v>0</v>
      </c>
      <c r="K394" s="27">
        <v>0</v>
      </c>
      <c r="L394" s="9">
        <v>0</v>
      </c>
      <c r="M394" s="9">
        <v>0</v>
      </c>
      <c r="N394" s="27">
        <v>0</v>
      </c>
      <c r="O394" s="27">
        <v>0</v>
      </c>
      <c r="P394" s="9">
        <v>0</v>
      </c>
      <c r="Q394" s="9">
        <v>0</v>
      </c>
      <c r="R394" s="27">
        <v>0</v>
      </c>
      <c r="S394" s="27">
        <v>0</v>
      </c>
      <c r="T394" s="9">
        <v>0</v>
      </c>
    </row>
    <row r="395" spans="1:20" ht="15.75">
      <c r="A395" s="22" t="s">
        <v>299</v>
      </c>
      <c r="B395" s="22" t="s">
        <v>294</v>
      </c>
      <c r="C395" s="22" t="s">
        <v>56</v>
      </c>
      <c r="D395" s="22" t="s">
        <v>51</v>
      </c>
      <c r="E395" s="23" t="s">
        <v>114</v>
      </c>
      <c r="F395" s="24">
        <v>157980</v>
      </c>
      <c r="G395" s="24">
        <v>157980</v>
      </c>
      <c r="H395" s="8">
        <v>99971.62</v>
      </c>
      <c r="I395" s="8">
        <v>0</v>
      </c>
      <c r="J395" s="24">
        <v>0</v>
      </c>
      <c r="K395" s="24">
        <v>0</v>
      </c>
      <c r="L395" s="8">
        <v>0</v>
      </c>
      <c r="M395" s="8">
        <v>0</v>
      </c>
      <c r="N395" s="24">
        <v>0</v>
      </c>
      <c r="O395" s="24">
        <v>0</v>
      </c>
      <c r="P395" s="8">
        <v>0</v>
      </c>
      <c r="Q395" s="8">
        <v>0</v>
      </c>
      <c r="R395" s="24">
        <v>0</v>
      </c>
      <c r="S395" s="24">
        <v>0</v>
      </c>
      <c r="T395" s="8">
        <v>0</v>
      </c>
    </row>
    <row r="396" spans="1:20" ht="31.5">
      <c r="A396" s="22" t="s">
        <v>299</v>
      </c>
      <c r="B396" s="22" t="s">
        <v>294</v>
      </c>
      <c r="C396" s="22" t="s">
        <v>56</v>
      </c>
      <c r="D396" s="22" t="s">
        <v>51</v>
      </c>
      <c r="E396" s="23" t="s">
        <v>301</v>
      </c>
      <c r="F396" s="24">
        <v>70270</v>
      </c>
      <c r="G396" s="24">
        <v>70270</v>
      </c>
      <c r="H396" s="8">
        <v>70265</v>
      </c>
      <c r="I396" s="8">
        <v>0</v>
      </c>
      <c r="J396" s="24">
        <v>0</v>
      </c>
      <c r="K396" s="24">
        <v>0</v>
      </c>
      <c r="L396" s="8">
        <v>0</v>
      </c>
      <c r="M396" s="8">
        <v>0</v>
      </c>
      <c r="N396" s="24">
        <v>0</v>
      </c>
      <c r="O396" s="24">
        <v>0</v>
      </c>
      <c r="P396" s="8">
        <v>0</v>
      </c>
      <c r="Q396" s="8">
        <v>0</v>
      </c>
      <c r="R396" s="24">
        <v>0</v>
      </c>
      <c r="S396" s="24">
        <v>0</v>
      </c>
      <c r="T396" s="8">
        <v>0</v>
      </c>
    </row>
    <row r="397" spans="1:20" ht="15.75">
      <c r="A397" s="25" t="s">
        <v>69</v>
      </c>
      <c r="B397" s="25" t="s">
        <v>294</v>
      </c>
      <c r="C397" s="25" t="s">
        <v>56</v>
      </c>
      <c r="D397" s="25" t="s">
        <v>51</v>
      </c>
      <c r="E397" s="26" t="s">
        <v>70</v>
      </c>
      <c r="F397" s="27">
        <v>1329130</v>
      </c>
      <c r="G397" s="27">
        <v>1120930</v>
      </c>
      <c r="H397" s="9">
        <v>246565.05</v>
      </c>
      <c r="I397" s="9">
        <v>0</v>
      </c>
      <c r="J397" s="27">
        <v>0</v>
      </c>
      <c r="K397" s="27">
        <v>0</v>
      </c>
      <c r="L397" s="9">
        <v>0</v>
      </c>
      <c r="M397" s="9">
        <v>0</v>
      </c>
      <c r="N397" s="27">
        <v>0</v>
      </c>
      <c r="O397" s="27">
        <v>0</v>
      </c>
      <c r="P397" s="9">
        <v>0</v>
      </c>
      <c r="Q397" s="9">
        <v>0</v>
      </c>
      <c r="R397" s="27">
        <v>0</v>
      </c>
      <c r="S397" s="27">
        <v>0</v>
      </c>
      <c r="T397" s="9">
        <v>0</v>
      </c>
    </row>
    <row r="398" spans="1:20" ht="31.5">
      <c r="A398" s="22" t="s">
        <v>69</v>
      </c>
      <c r="B398" s="22" t="s">
        <v>294</v>
      </c>
      <c r="C398" s="22" t="s">
        <v>56</v>
      </c>
      <c r="D398" s="22" t="s">
        <v>51</v>
      </c>
      <c r="E398" s="23" t="s">
        <v>302</v>
      </c>
      <c r="F398" s="24">
        <v>890810</v>
      </c>
      <c r="G398" s="24">
        <v>863570</v>
      </c>
      <c r="H398" s="8">
        <v>246565.05</v>
      </c>
      <c r="I398" s="8">
        <v>0</v>
      </c>
      <c r="J398" s="24">
        <v>0</v>
      </c>
      <c r="K398" s="24">
        <v>0</v>
      </c>
      <c r="L398" s="8">
        <v>0</v>
      </c>
      <c r="M398" s="8">
        <v>0</v>
      </c>
      <c r="N398" s="24">
        <v>0</v>
      </c>
      <c r="O398" s="24">
        <v>0</v>
      </c>
      <c r="P398" s="8">
        <v>0</v>
      </c>
      <c r="Q398" s="8">
        <v>0</v>
      </c>
      <c r="R398" s="24">
        <v>0</v>
      </c>
      <c r="S398" s="24">
        <v>0</v>
      </c>
      <c r="T398" s="8">
        <v>0</v>
      </c>
    </row>
    <row r="399" spans="1:20" ht="31.5">
      <c r="A399" s="22" t="s">
        <v>69</v>
      </c>
      <c r="B399" s="22" t="s">
        <v>294</v>
      </c>
      <c r="C399" s="22" t="s">
        <v>56</v>
      </c>
      <c r="D399" s="22" t="s">
        <v>51</v>
      </c>
      <c r="E399" s="23" t="s">
        <v>303</v>
      </c>
      <c r="F399" s="24">
        <v>438320</v>
      </c>
      <c r="G399" s="24">
        <v>257360</v>
      </c>
      <c r="H399" s="8">
        <v>0</v>
      </c>
      <c r="I399" s="8">
        <v>0</v>
      </c>
      <c r="J399" s="24">
        <v>0</v>
      </c>
      <c r="K399" s="24">
        <v>0</v>
      </c>
      <c r="L399" s="8">
        <v>0</v>
      </c>
      <c r="M399" s="8">
        <v>0</v>
      </c>
      <c r="N399" s="24">
        <v>0</v>
      </c>
      <c r="O399" s="24">
        <v>0</v>
      </c>
      <c r="P399" s="8">
        <v>0</v>
      </c>
      <c r="Q399" s="8">
        <v>0</v>
      </c>
      <c r="R399" s="24">
        <v>0</v>
      </c>
      <c r="S399" s="24">
        <v>0</v>
      </c>
      <c r="T399" s="8">
        <v>0</v>
      </c>
    </row>
    <row r="400" spans="1:20" ht="31.5">
      <c r="A400" s="22"/>
      <c r="B400" s="22" t="s">
        <v>294</v>
      </c>
      <c r="C400" s="22" t="s">
        <v>304</v>
      </c>
      <c r="D400" s="22"/>
      <c r="E400" s="23" t="s">
        <v>305</v>
      </c>
      <c r="F400" s="24">
        <v>452664316.45</v>
      </c>
      <c r="G400" s="24">
        <v>446858086.45</v>
      </c>
      <c r="H400" s="8">
        <v>297292237.33</v>
      </c>
      <c r="I400" s="8">
        <v>392590485</v>
      </c>
      <c r="J400" s="24">
        <v>392590485</v>
      </c>
      <c r="K400" s="24">
        <v>0</v>
      </c>
      <c r="L400" s="8">
        <v>87.9</v>
      </c>
      <c r="M400" s="8">
        <v>267988200</v>
      </c>
      <c r="N400" s="24">
        <v>267988200</v>
      </c>
      <c r="O400" s="24">
        <v>0</v>
      </c>
      <c r="P400" s="8">
        <v>68.3</v>
      </c>
      <c r="Q400" s="8">
        <v>268048800</v>
      </c>
      <c r="R400" s="24">
        <v>268048800</v>
      </c>
      <c r="S400" s="24">
        <v>0</v>
      </c>
      <c r="T400" s="8">
        <v>100</v>
      </c>
    </row>
    <row r="401" spans="1:20" ht="15.75">
      <c r="A401" s="22"/>
      <c r="B401" s="22" t="s">
        <v>294</v>
      </c>
      <c r="C401" s="22" t="s">
        <v>304</v>
      </c>
      <c r="D401" s="22" t="s">
        <v>146</v>
      </c>
      <c r="E401" s="23" t="s">
        <v>147</v>
      </c>
      <c r="F401" s="24">
        <v>452664316.45</v>
      </c>
      <c r="G401" s="24">
        <v>446858086.45</v>
      </c>
      <c r="H401" s="8">
        <v>297292237.33</v>
      </c>
      <c r="I401" s="8">
        <v>392590485</v>
      </c>
      <c r="J401" s="24">
        <v>392590485</v>
      </c>
      <c r="K401" s="24">
        <v>0</v>
      </c>
      <c r="L401" s="8">
        <v>87.9</v>
      </c>
      <c r="M401" s="8">
        <v>267988200</v>
      </c>
      <c r="N401" s="24">
        <v>267988200</v>
      </c>
      <c r="O401" s="24">
        <v>0</v>
      </c>
      <c r="P401" s="8">
        <v>68.3</v>
      </c>
      <c r="Q401" s="8">
        <v>268048800</v>
      </c>
      <c r="R401" s="24">
        <v>268048800</v>
      </c>
      <c r="S401" s="24">
        <v>0</v>
      </c>
      <c r="T401" s="8">
        <v>100</v>
      </c>
    </row>
    <row r="402" spans="1:20" ht="15.75">
      <c r="A402" s="25" t="s">
        <v>286</v>
      </c>
      <c r="B402" s="25" t="s">
        <v>294</v>
      </c>
      <c r="C402" s="25" t="s">
        <v>304</v>
      </c>
      <c r="D402" s="25" t="s">
        <v>146</v>
      </c>
      <c r="E402" s="26" t="s">
        <v>287</v>
      </c>
      <c r="F402" s="27">
        <v>445301089</v>
      </c>
      <c r="G402" s="27">
        <v>439494859</v>
      </c>
      <c r="H402" s="9">
        <v>293488417.39</v>
      </c>
      <c r="I402" s="9">
        <v>392590485</v>
      </c>
      <c r="J402" s="27">
        <v>392590485</v>
      </c>
      <c r="K402" s="27">
        <v>0</v>
      </c>
      <c r="L402" s="9">
        <v>89.3</v>
      </c>
      <c r="M402" s="9">
        <v>267988200</v>
      </c>
      <c r="N402" s="27">
        <v>267988200</v>
      </c>
      <c r="O402" s="27">
        <v>0</v>
      </c>
      <c r="P402" s="9">
        <v>68.3</v>
      </c>
      <c r="Q402" s="9">
        <v>268048800</v>
      </c>
      <c r="R402" s="27">
        <v>268048800</v>
      </c>
      <c r="S402" s="27">
        <v>0</v>
      </c>
      <c r="T402" s="9">
        <v>100</v>
      </c>
    </row>
    <row r="403" spans="1:20" ht="15.75">
      <c r="A403" s="22" t="s">
        <v>286</v>
      </c>
      <c r="B403" s="22" t="s">
        <v>294</v>
      </c>
      <c r="C403" s="22" t="s">
        <v>304</v>
      </c>
      <c r="D403" s="22" t="s">
        <v>146</v>
      </c>
      <c r="E403" s="23" t="s">
        <v>297</v>
      </c>
      <c r="F403" s="24">
        <v>445301089</v>
      </c>
      <c r="G403" s="24">
        <v>439494859</v>
      </c>
      <c r="H403" s="8">
        <v>293488417.39</v>
      </c>
      <c r="I403" s="8">
        <v>392590485</v>
      </c>
      <c r="J403" s="24">
        <v>392590485</v>
      </c>
      <c r="K403" s="24">
        <v>0</v>
      </c>
      <c r="L403" s="8">
        <v>89.3</v>
      </c>
      <c r="M403" s="8">
        <v>267988200</v>
      </c>
      <c r="N403" s="24">
        <v>267988200</v>
      </c>
      <c r="O403" s="24">
        <v>0</v>
      </c>
      <c r="P403" s="8">
        <v>68.3</v>
      </c>
      <c r="Q403" s="8">
        <v>268048800</v>
      </c>
      <c r="R403" s="24">
        <v>268048800</v>
      </c>
      <c r="S403" s="24">
        <v>0</v>
      </c>
      <c r="T403" s="8">
        <v>100</v>
      </c>
    </row>
    <row r="404" spans="1:20" ht="15.75">
      <c r="A404" s="25" t="s">
        <v>69</v>
      </c>
      <c r="B404" s="25" t="s">
        <v>294</v>
      </c>
      <c r="C404" s="25" t="s">
        <v>304</v>
      </c>
      <c r="D404" s="25" t="s">
        <v>146</v>
      </c>
      <c r="E404" s="26" t="s">
        <v>70</v>
      </c>
      <c r="F404" s="27">
        <v>7363227.45</v>
      </c>
      <c r="G404" s="27">
        <v>7363227.45</v>
      </c>
      <c r="H404" s="9">
        <v>3803819.94</v>
      </c>
      <c r="I404" s="9">
        <v>0</v>
      </c>
      <c r="J404" s="27">
        <v>0</v>
      </c>
      <c r="K404" s="27">
        <v>0</v>
      </c>
      <c r="L404" s="9">
        <v>0</v>
      </c>
      <c r="M404" s="9">
        <v>0</v>
      </c>
      <c r="N404" s="27">
        <v>0</v>
      </c>
      <c r="O404" s="27">
        <v>0</v>
      </c>
      <c r="P404" s="9">
        <v>0</v>
      </c>
      <c r="Q404" s="9">
        <v>0</v>
      </c>
      <c r="R404" s="27">
        <v>0</v>
      </c>
      <c r="S404" s="27">
        <v>0</v>
      </c>
      <c r="T404" s="9">
        <v>0</v>
      </c>
    </row>
    <row r="405" spans="1:20" ht="31.5">
      <c r="A405" s="22" t="s">
        <v>69</v>
      </c>
      <c r="B405" s="22" t="s">
        <v>294</v>
      </c>
      <c r="C405" s="22" t="s">
        <v>304</v>
      </c>
      <c r="D405" s="22" t="s">
        <v>146</v>
      </c>
      <c r="E405" s="23" t="s">
        <v>302</v>
      </c>
      <c r="F405" s="24">
        <v>7363227.45</v>
      </c>
      <c r="G405" s="24">
        <v>7363227.45</v>
      </c>
      <c r="H405" s="8">
        <v>3803819.94</v>
      </c>
      <c r="I405" s="8">
        <v>0</v>
      </c>
      <c r="J405" s="24">
        <v>0</v>
      </c>
      <c r="K405" s="24">
        <v>0</v>
      </c>
      <c r="L405" s="8">
        <v>0</v>
      </c>
      <c r="M405" s="8">
        <v>0</v>
      </c>
      <c r="N405" s="24">
        <v>0</v>
      </c>
      <c r="O405" s="24">
        <v>0</v>
      </c>
      <c r="P405" s="8">
        <v>0</v>
      </c>
      <c r="Q405" s="8">
        <v>0</v>
      </c>
      <c r="R405" s="24">
        <v>0</v>
      </c>
      <c r="S405" s="24">
        <v>0</v>
      </c>
      <c r="T405" s="8">
        <v>0</v>
      </c>
    </row>
    <row r="406" spans="1:20" ht="15.75">
      <c r="A406" s="22"/>
      <c r="B406" s="22" t="s">
        <v>294</v>
      </c>
      <c r="C406" s="22" t="s">
        <v>306</v>
      </c>
      <c r="D406" s="22"/>
      <c r="E406" s="23" t="s">
        <v>307</v>
      </c>
      <c r="F406" s="24">
        <v>184165730</v>
      </c>
      <c r="G406" s="24">
        <v>181812930</v>
      </c>
      <c r="H406" s="8">
        <v>125562939.44</v>
      </c>
      <c r="I406" s="8">
        <v>161628840</v>
      </c>
      <c r="J406" s="24">
        <v>161628840</v>
      </c>
      <c r="K406" s="24">
        <v>0</v>
      </c>
      <c r="L406" s="8">
        <v>88.9</v>
      </c>
      <c r="M406" s="8">
        <v>5824400</v>
      </c>
      <c r="N406" s="24">
        <v>5824400</v>
      </c>
      <c r="O406" s="24">
        <v>0</v>
      </c>
      <c r="P406" s="8">
        <v>3.6</v>
      </c>
      <c r="Q406" s="8">
        <v>5824400</v>
      </c>
      <c r="R406" s="24">
        <v>5824400</v>
      </c>
      <c r="S406" s="24">
        <v>0</v>
      </c>
      <c r="T406" s="8">
        <v>100</v>
      </c>
    </row>
    <row r="407" spans="1:20" ht="15.75">
      <c r="A407" s="22"/>
      <c r="B407" s="22" t="s">
        <v>294</v>
      </c>
      <c r="C407" s="22" t="s">
        <v>306</v>
      </c>
      <c r="D407" s="22" t="s">
        <v>146</v>
      </c>
      <c r="E407" s="23" t="s">
        <v>147</v>
      </c>
      <c r="F407" s="24">
        <v>184165730</v>
      </c>
      <c r="G407" s="24">
        <v>181812930</v>
      </c>
      <c r="H407" s="8">
        <v>125562939.44</v>
      </c>
      <c r="I407" s="8">
        <v>161628840</v>
      </c>
      <c r="J407" s="24">
        <v>161628840</v>
      </c>
      <c r="K407" s="24">
        <v>0</v>
      </c>
      <c r="L407" s="8">
        <v>88.9</v>
      </c>
      <c r="M407" s="8">
        <v>5824400</v>
      </c>
      <c r="N407" s="24">
        <v>5824400</v>
      </c>
      <c r="O407" s="24">
        <v>0</v>
      </c>
      <c r="P407" s="8">
        <v>3.6</v>
      </c>
      <c r="Q407" s="8">
        <v>5824400</v>
      </c>
      <c r="R407" s="24">
        <v>5824400</v>
      </c>
      <c r="S407" s="24">
        <v>0</v>
      </c>
      <c r="T407" s="8">
        <v>100</v>
      </c>
    </row>
    <row r="408" spans="1:20" ht="15.75">
      <c r="A408" s="25" t="s">
        <v>308</v>
      </c>
      <c r="B408" s="25" t="s">
        <v>294</v>
      </c>
      <c r="C408" s="25" t="s">
        <v>306</v>
      </c>
      <c r="D408" s="25" t="s">
        <v>146</v>
      </c>
      <c r="E408" s="26" t="s">
        <v>309</v>
      </c>
      <c r="F408" s="27">
        <v>22030650</v>
      </c>
      <c r="G408" s="27">
        <v>21752050</v>
      </c>
      <c r="H408" s="9">
        <v>14706123.15</v>
      </c>
      <c r="I408" s="9">
        <v>20023700</v>
      </c>
      <c r="J408" s="27">
        <v>20023700</v>
      </c>
      <c r="K408" s="27">
        <v>0</v>
      </c>
      <c r="L408" s="9">
        <v>92.1</v>
      </c>
      <c r="M408" s="9">
        <v>3370400</v>
      </c>
      <c r="N408" s="27">
        <v>3370400</v>
      </c>
      <c r="O408" s="27">
        <v>0</v>
      </c>
      <c r="P408" s="9">
        <v>16.8</v>
      </c>
      <c r="Q408" s="9">
        <v>3370400</v>
      </c>
      <c r="R408" s="27">
        <v>3370400</v>
      </c>
      <c r="S408" s="27">
        <v>0</v>
      </c>
      <c r="T408" s="9">
        <v>100</v>
      </c>
    </row>
    <row r="409" spans="1:20" ht="15.75">
      <c r="A409" s="25" t="s">
        <v>310</v>
      </c>
      <c r="B409" s="25" t="s">
        <v>294</v>
      </c>
      <c r="C409" s="25" t="s">
        <v>306</v>
      </c>
      <c r="D409" s="25" t="s">
        <v>146</v>
      </c>
      <c r="E409" s="26" t="s">
        <v>311</v>
      </c>
      <c r="F409" s="27">
        <v>15409230</v>
      </c>
      <c r="G409" s="27">
        <v>15090230</v>
      </c>
      <c r="H409" s="9">
        <v>10537844.34</v>
      </c>
      <c r="I409" s="9">
        <v>12546840</v>
      </c>
      <c r="J409" s="27">
        <v>12546840</v>
      </c>
      <c r="K409" s="27">
        <v>0</v>
      </c>
      <c r="L409" s="9">
        <v>83.1</v>
      </c>
      <c r="M409" s="9">
        <v>0</v>
      </c>
      <c r="N409" s="27">
        <v>0</v>
      </c>
      <c r="O409" s="27">
        <v>0</v>
      </c>
      <c r="P409" s="9">
        <v>0</v>
      </c>
      <c r="Q409" s="9">
        <v>0</v>
      </c>
      <c r="R409" s="27">
        <v>0</v>
      </c>
      <c r="S409" s="27">
        <v>0</v>
      </c>
      <c r="T409" s="9">
        <v>0</v>
      </c>
    </row>
    <row r="410" spans="1:20" ht="15.75">
      <c r="A410" s="25" t="s">
        <v>286</v>
      </c>
      <c r="B410" s="25" t="s">
        <v>294</v>
      </c>
      <c r="C410" s="25" t="s">
        <v>306</v>
      </c>
      <c r="D410" s="25" t="s">
        <v>146</v>
      </c>
      <c r="E410" s="26" t="s">
        <v>287</v>
      </c>
      <c r="F410" s="27">
        <v>68677250</v>
      </c>
      <c r="G410" s="27">
        <v>68258050</v>
      </c>
      <c r="H410" s="9">
        <v>48888297.29</v>
      </c>
      <c r="I410" s="9">
        <v>61474200</v>
      </c>
      <c r="J410" s="27">
        <v>61474200</v>
      </c>
      <c r="K410" s="27">
        <v>0</v>
      </c>
      <c r="L410" s="9">
        <v>90.1</v>
      </c>
      <c r="M410" s="9">
        <v>0</v>
      </c>
      <c r="N410" s="27">
        <v>0</v>
      </c>
      <c r="O410" s="27">
        <v>0</v>
      </c>
      <c r="P410" s="9">
        <v>0</v>
      </c>
      <c r="Q410" s="9">
        <v>0</v>
      </c>
      <c r="R410" s="27">
        <v>0</v>
      </c>
      <c r="S410" s="27">
        <v>0</v>
      </c>
      <c r="T410" s="9">
        <v>0</v>
      </c>
    </row>
    <row r="411" spans="1:20" ht="31.5">
      <c r="A411" s="22" t="s">
        <v>286</v>
      </c>
      <c r="B411" s="22" t="s">
        <v>294</v>
      </c>
      <c r="C411" s="22" t="s">
        <v>306</v>
      </c>
      <c r="D411" s="22" t="s">
        <v>146</v>
      </c>
      <c r="E411" s="23" t="s">
        <v>298</v>
      </c>
      <c r="F411" s="24">
        <v>68677250</v>
      </c>
      <c r="G411" s="24">
        <v>68258050</v>
      </c>
      <c r="H411" s="8">
        <v>48888297.29</v>
      </c>
      <c r="I411" s="8">
        <v>61474200</v>
      </c>
      <c r="J411" s="24">
        <v>61474200</v>
      </c>
      <c r="K411" s="24">
        <v>0</v>
      </c>
      <c r="L411" s="8">
        <v>90.1</v>
      </c>
      <c r="M411" s="8">
        <v>0</v>
      </c>
      <c r="N411" s="24">
        <v>0</v>
      </c>
      <c r="O411" s="24">
        <v>0</v>
      </c>
      <c r="P411" s="8">
        <v>0</v>
      </c>
      <c r="Q411" s="8">
        <v>0</v>
      </c>
      <c r="R411" s="24">
        <v>0</v>
      </c>
      <c r="S411" s="24">
        <v>0</v>
      </c>
      <c r="T411" s="8">
        <v>0</v>
      </c>
    </row>
    <row r="412" spans="1:20" ht="31.5">
      <c r="A412" s="25" t="s">
        <v>312</v>
      </c>
      <c r="B412" s="25" t="s">
        <v>294</v>
      </c>
      <c r="C412" s="25" t="s">
        <v>306</v>
      </c>
      <c r="D412" s="25" t="s">
        <v>146</v>
      </c>
      <c r="E412" s="26" t="s">
        <v>313</v>
      </c>
      <c r="F412" s="27">
        <v>14383900</v>
      </c>
      <c r="G412" s="27">
        <v>13960200</v>
      </c>
      <c r="H412" s="9">
        <v>9564011.9</v>
      </c>
      <c r="I412" s="9">
        <v>11906400</v>
      </c>
      <c r="J412" s="27">
        <v>11906400</v>
      </c>
      <c r="K412" s="27">
        <v>0</v>
      </c>
      <c r="L412" s="9">
        <v>85.3</v>
      </c>
      <c r="M412" s="9">
        <v>2454000</v>
      </c>
      <c r="N412" s="27">
        <v>2454000</v>
      </c>
      <c r="O412" s="27">
        <v>0</v>
      </c>
      <c r="P412" s="9">
        <v>20.6</v>
      </c>
      <c r="Q412" s="9">
        <v>2454000</v>
      </c>
      <c r="R412" s="27">
        <v>2454000</v>
      </c>
      <c r="S412" s="27">
        <v>0</v>
      </c>
      <c r="T412" s="9">
        <v>100</v>
      </c>
    </row>
    <row r="413" spans="1:20" ht="15.75">
      <c r="A413" s="22" t="s">
        <v>312</v>
      </c>
      <c r="B413" s="22" t="s">
        <v>294</v>
      </c>
      <c r="C413" s="22" t="s">
        <v>306</v>
      </c>
      <c r="D413" s="22" t="s">
        <v>146</v>
      </c>
      <c r="E413" s="23" t="s">
        <v>114</v>
      </c>
      <c r="F413" s="24">
        <v>12301900</v>
      </c>
      <c r="G413" s="24">
        <v>11878200</v>
      </c>
      <c r="H413" s="8">
        <v>8679584.88</v>
      </c>
      <c r="I413" s="8">
        <v>9553400</v>
      </c>
      <c r="J413" s="24">
        <v>9553400</v>
      </c>
      <c r="K413" s="24">
        <v>0</v>
      </c>
      <c r="L413" s="8">
        <v>80.4</v>
      </c>
      <c r="M413" s="8">
        <v>0</v>
      </c>
      <c r="N413" s="24">
        <v>0</v>
      </c>
      <c r="O413" s="24">
        <v>0</v>
      </c>
      <c r="P413" s="8">
        <v>0</v>
      </c>
      <c r="Q413" s="8">
        <v>0</v>
      </c>
      <c r="R413" s="24">
        <v>0</v>
      </c>
      <c r="S413" s="24">
        <v>0</v>
      </c>
      <c r="T413" s="8">
        <v>0</v>
      </c>
    </row>
    <row r="414" spans="1:20" ht="31.5">
      <c r="A414" s="22" t="s">
        <v>312</v>
      </c>
      <c r="B414" s="22" t="s">
        <v>294</v>
      </c>
      <c r="C414" s="22" t="s">
        <v>306</v>
      </c>
      <c r="D414" s="22" t="s">
        <v>146</v>
      </c>
      <c r="E414" s="23" t="s">
        <v>314</v>
      </c>
      <c r="F414" s="24">
        <v>2082000</v>
      </c>
      <c r="G414" s="24">
        <v>2082000</v>
      </c>
      <c r="H414" s="8">
        <v>884427.02</v>
      </c>
      <c r="I414" s="8">
        <v>2353000</v>
      </c>
      <c r="J414" s="24">
        <v>2353000</v>
      </c>
      <c r="K414" s="24">
        <v>0</v>
      </c>
      <c r="L414" s="8">
        <v>113</v>
      </c>
      <c r="M414" s="8">
        <v>2454000</v>
      </c>
      <c r="N414" s="24">
        <v>2454000</v>
      </c>
      <c r="O414" s="24">
        <v>0</v>
      </c>
      <c r="P414" s="8">
        <v>104.3</v>
      </c>
      <c r="Q414" s="8">
        <v>2454000</v>
      </c>
      <c r="R414" s="24">
        <v>2454000</v>
      </c>
      <c r="S414" s="24">
        <v>0</v>
      </c>
      <c r="T414" s="8">
        <v>100</v>
      </c>
    </row>
    <row r="415" spans="1:20" ht="15.75">
      <c r="A415" s="25" t="s">
        <v>299</v>
      </c>
      <c r="B415" s="25" t="s">
        <v>294</v>
      </c>
      <c r="C415" s="25" t="s">
        <v>306</v>
      </c>
      <c r="D415" s="25" t="s">
        <v>146</v>
      </c>
      <c r="E415" s="26" t="s">
        <v>300</v>
      </c>
      <c r="F415" s="27">
        <v>22478300</v>
      </c>
      <c r="G415" s="27">
        <v>22218900</v>
      </c>
      <c r="H415" s="9">
        <v>14951938.43</v>
      </c>
      <c r="I415" s="9">
        <v>20050200</v>
      </c>
      <c r="J415" s="27">
        <v>20050200</v>
      </c>
      <c r="K415" s="27">
        <v>0</v>
      </c>
      <c r="L415" s="9">
        <v>90.2</v>
      </c>
      <c r="M415" s="9">
        <v>0</v>
      </c>
      <c r="N415" s="27">
        <v>0</v>
      </c>
      <c r="O415" s="27">
        <v>0</v>
      </c>
      <c r="P415" s="9">
        <v>0</v>
      </c>
      <c r="Q415" s="9">
        <v>0</v>
      </c>
      <c r="R415" s="27">
        <v>0</v>
      </c>
      <c r="S415" s="27">
        <v>0</v>
      </c>
      <c r="T415" s="9">
        <v>0</v>
      </c>
    </row>
    <row r="416" spans="1:20" ht="15.75">
      <c r="A416" s="22" t="s">
        <v>299</v>
      </c>
      <c r="B416" s="22" t="s">
        <v>294</v>
      </c>
      <c r="C416" s="22" t="s">
        <v>306</v>
      </c>
      <c r="D416" s="22" t="s">
        <v>146</v>
      </c>
      <c r="E416" s="23" t="s">
        <v>114</v>
      </c>
      <c r="F416" s="24">
        <v>22478300</v>
      </c>
      <c r="G416" s="24">
        <v>22218900</v>
      </c>
      <c r="H416" s="8">
        <v>14951938.43</v>
      </c>
      <c r="I416" s="8">
        <v>20050200</v>
      </c>
      <c r="J416" s="24">
        <v>20050200</v>
      </c>
      <c r="K416" s="24">
        <v>0</v>
      </c>
      <c r="L416" s="8">
        <v>90.2</v>
      </c>
      <c r="M416" s="8">
        <v>0</v>
      </c>
      <c r="N416" s="24">
        <v>0</v>
      </c>
      <c r="O416" s="24">
        <v>0</v>
      </c>
      <c r="P416" s="8">
        <v>0</v>
      </c>
      <c r="Q416" s="8">
        <v>0</v>
      </c>
      <c r="R416" s="24">
        <v>0</v>
      </c>
      <c r="S416" s="24">
        <v>0</v>
      </c>
      <c r="T416" s="8">
        <v>0</v>
      </c>
    </row>
    <row r="417" spans="1:20" ht="31.5">
      <c r="A417" s="25" t="s">
        <v>315</v>
      </c>
      <c r="B417" s="25" t="s">
        <v>294</v>
      </c>
      <c r="C417" s="25" t="s">
        <v>306</v>
      </c>
      <c r="D417" s="25" t="s">
        <v>146</v>
      </c>
      <c r="E417" s="26" t="s">
        <v>316</v>
      </c>
      <c r="F417" s="27">
        <v>23523300</v>
      </c>
      <c r="G417" s="27">
        <v>23367600</v>
      </c>
      <c r="H417" s="9">
        <v>16942242.76</v>
      </c>
      <c r="I417" s="9">
        <v>21829800</v>
      </c>
      <c r="J417" s="27">
        <v>21829800</v>
      </c>
      <c r="K417" s="27">
        <v>0</v>
      </c>
      <c r="L417" s="9">
        <v>93.4</v>
      </c>
      <c r="M417" s="9">
        <v>0</v>
      </c>
      <c r="N417" s="27">
        <v>0</v>
      </c>
      <c r="O417" s="27">
        <v>0</v>
      </c>
      <c r="P417" s="9">
        <v>0</v>
      </c>
      <c r="Q417" s="9">
        <v>0</v>
      </c>
      <c r="R417" s="27">
        <v>0</v>
      </c>
      <c r="S417" s="27">
        <v>0</v>
      </c>
      <c r="T417" s="9">
        <v>0</v>
      </c>
    </row>
    <row r="418" spans="1:20" ht="15.75">
      <c r="A418" s="25" t="s">
        <v>317</v>
      </c>
      <c r="B418" s="25" t="s">
        <v>294</v>
      </c>
      <c r="C418" s="25" t="s">
        <v>306</v>
      </c>
      <c r="D418" s="25" t="s">
        <v>146</v>
      </c>
      <c r="E418" s="26" t="s">
        <v>318</v>
      </c>
      <c r="F418" s="27">
        <v>17663100</v>
      </c>
      <c r="G418" s="27">
        <v>17165900</v>
      </c>
      <c r="H418" s="9">
        <v>9972481.57</v>
      </c>
      <c r="I418" s="9">
        <v>13797700</v>
      </c>
      <c r="J418" s="27">
        <v>13797700</v>
      </c>
      <c r="K418" s="27">
        <v>0</v>
      </c>
      <c r="L418" s="9">
        <v>80.4</v>
      </c>
      <c r="M418" s="9">
        <v>0</v>
      </c>
      <c r="N418" s="27">
        <v>0</v>
      </c>
      <c r="O418" s="27">
        <v>0</v>
      </c>
      <c r="P418" s="9">
        <v>0</v>
      </c>
      <c r="Q418" s="9">
        <v>0</v>
      </c>
      <c r="R418" s="27">
        <v>0</v>
      </c>
      <c r="S418" s="27">
        <v>0</v>
      </c>
      <c r="T418" s="9">
        <v>0</v>
      </c>
    </row>
    <row r="419" spans="1:20" ht="15.75">
      <c r="A419" s="22"/>
      <c r="B419" s="22" t="s">
        <v>294</v>
      </c>
      <c r="C419" s="22" t="s">
        <v>319</v>
      </c>
      <c r="D419" s="22"/>
      <c r="E419" s="23" t="s">
        <v>320</v>
      </c>
      <c r="F419" s="24">
        <v>19677409</v>
      </c>
      <c r="G419" s="24">
        <v>19445809</v>
      </c>
      <c r="H419" s="8">
        <v>11928268.63</v>
      </c>
      <c r="I419" s="8">
        <v>16496715</v>
      </c>
      <c r="J419" s="24">
        <v>15475515</v>
      </c>
      <c r="K419" s="24">
        <v>1021200</v>
      </c>
      <c r="L419" s="8">
        <v>84.8</v>
      </c>
      <c r="M419" s="8">
        <v>12082100</v>
      </c>
      <c r="N419" s="24">
        <v>12082100</v>
      </c>
      <c r="O419" s="24">
        <v>0</v>
      </c>
      <c r="P419" s="8">
        <v>73.2</v>
      </c>
      <c r="Q419" s="8">
        <v>12082100</v>
      </c>
      <c r="R419" s="24">
        <v>12082100</v>
      </c>
      <c r="S419" s="24">
        <v>0</v>
      </c>
      <c r="T419" s="8">
        <v>100</v>
      </c>
    </row>
    <row r="420" spans="1:20" ht="15.75">
      <c r="A420" s="22"/>
      <c r="B420" s="22" t="s">
        <v>294</v>
      </c>
      <c r="C420" s="22" t="s">
        <v>319</v>
      </c>
      <c r="D420" s="22" t="s">
        <v>146</v>
      </c>
      <c r="E420" s="23" t="s">
        <v>147</v>
      </c>
      <c r="F420" s="24">
        <v>19677409</v>
      </c>
      <c r="G420" s="24">
        <v>19445809</v>
      </c>
      <c r="H420" s="8">
        <v>11928268.63</v>
      </c>
      <c r="I420" s="8">
        <v>16496715</v>
      </c>
      <c r="J420" s="24">
        <v>15475515</v>
      </c>
      <c r="K420" s="24">
        <v>1021200</v>
      </c>
      <c r="L420" s="8">
        <v>84.8</v>
      </c>
      <c r="M420" s="8">
        <v>12082100</v>
      </c>
      <c r="N420" s="24">
        <v>12082100</v>
      </c>
      <c r="O420" s="24">
        <v>0</v>
      </c>
      <c r="P420" s="8">
        <v>73.2</v>
      </c>
      <c r="Q420" s="8">
        <v>12082100</v>
      </c>
      <c r="R420" s="24">
        <v>12082100</v>
      </c>
      <c r="S420" s="24">
        <v>0</v>
      </c>
      <c r="T420" s="8">
        <v>100</v>
      </c>
    </row>
    <row r="421" spans="1:20" ht="15.75">
      <c r="A421" s="25" t="s">
        <v>286</v>
      </c>
      <c r="B421" s="25" t="s">
        <v>294</v>
      </c>
      <c r="C421" s="25" t="s">
        <v>319</v>
      </c>
      <c r="D421" s="25" t="s">
        <v>146</v>
      </c>
      <c r="E421" s="26" t="s">
        <v>287</v>
      </c>
      <c r="F421" s="27">
        <v>19677409</v>
      </c>
      <c r="G421" s="27">
        <v>19445809</v>
      </c>
      <c r="H421" s="9">
        <v>11928268.63</v>
      </c>
      <c r="I421" s="9">
        <v>16496715</v>
      </c>
      <c r="J421" s="27">
        <v>15475515</v>
      </c>
      <c r="K421" s="27">
        <v>1021200</v>
      </c>
      <c r="L421" s="9">
        <v>84.8</v>
      </c>
      <c r="M421" s="9">
        <v>12082100</v>
      </c>
      <c r="N421" s="27">
        <v>12082100</v>
      </c>
      <c r="O421" s="27">
        <v>0</v>
      </c>
      <c r="P421" s="9">
        <v>73.2</v>
      </c>
      <c r="Q421" s="9">
        <v>12082100</v>
      </c>
      <c r="R421" s="27">
        <v>12082100</v>
      </c>
      <c r="S421" s="27">
        <v>0</v>
      </c>
      <c r="T421" s="9">
        <v>100</v>
      </c>
    </row>
    <row r="422" spans="1:20" ht="31.5">
      <c r="A422" s="22" t="s">
        <v>286</v>
      </c>
      <c r="B422" s="22" t="s">
        <v>294</v>
      </c>
      <c r="C422" s="22" t="s">
        <v>319</v>
      </c>
      <c r="D422" s="22" t="s">
        <v>146</v>
      </c>
      <c r="E422" s="23" t="s">
        <v>321</v>
      </c>
      <c r="F422" s="24">
        <v>19677409</v>
      </c>
      <c r="G422" s="24">
        <v>19445809</v>
      </c>
      <c r="H422" s="8">
        <v>11928268.63</v>
      </c>
      <c r="I422" s="8">
        <v>16496715</v>
      </c>
      <c r="J422" s="24">
        <v>15475515</v>
      </c>
      <c r="K422" s="24">
        <v>1021200</v>
      </c>
      <c r="L422" s="8">
        <v>84.8</v>
      </c>
      <c r="M422" s="8">
        <v>12082100</v>
      </c>
      <c r="N422" s="24">
        <v>12082100</v>
      </c>
      <c r="O422" s="24">
        <v>0</v>
      </c>
      <c r="P422" s="8">
        <v>73.2</v>
      </c>
      <c r="Q422" s="8">
        <v>12082100</v>
      </c>
      <c r="R422" s="24">
        <v>12082100</v>
      </c>
      <c r="S422" s="24">
        <v>0</v>
      </c>
      <c r="T422" s="8">
        <v>100</v>
      </c>
    </row>
    <row r="423" spans="1:20" ht="15.75">
      <c r="A423" s="22"/>
      <c r="B423" s="22" t="s">
        <v>294</v>
      </c>
      <c r="C423" s="22" t="s">
        <v>197</v>
      </c>
      <c r="D423" s="22"/>
      <c r="E423" s="23" t="s">
        <v>198</v>
      </c>
      <c r="F423" s="24">
        <v>11459200</v>
      </c>
      <c r="G423" s="24">
        <v>11459200</v>
      </c>
      <c r="H423" s="8">
        <v>0</v>
      </c>
      <c r="I423" s="8">
        <v>0</v>
      </c>
      <c r="J423" s="24">
        <v>0</v>
      </c>
      <c r="K423" s="24">
        <v>0</v>
      </c>
      <c r="L423" s="8">
        <v>0</v>
      </c>
      <c r="M423" s="8">
        <v>0</v>
      </c>
      <c r="N423" s="24">
        <v>0</v>
      </c>
      <c r="O423" s="24">
        <v>0</v>
      </c>
      <c r="P423" s="8">
        <v>0</v>
      </c>
      <c r="Q423" s="8">
        <v>0</v>
      </c>
      <c r="R423" s="24">
        <v>0</v>
      </c>
      <c r="S423" s="24">
        <v>0</v>
      </c>
      <c r="T423" s="8">
        <v>0</v>
      </c>
    </row>
    <row r="424" spans="1:20" ht="15.75">
      <c r="A424" s="22"/>
      <c r="B424" s="22" t="s">
        <v>294</v>
      </c>
      <c r="C424" s="22" t="s">
        <v>197</v>
      </c>
      <c r="D424" s="22" t="s">
        <v>146</v>
      </c>
      <c r="E424" s="23" t="s">
        <v>147</v>
      </c>
      <c r="F424" s="24">
        <v>11459200</v>
      </c>
      <c r="G424" s="24">
        <v>11459200</v>
      </c>
      <c r="H424" s="8">
        <v>0</v>
      </c>
      <c r="I424" s="8">
        <v>0</v>
      </c>
      <c r="J424" s="24">
        <v>0</v>
      </c>
      <c r="K424" s="24">
        <v>0</v>
      </c>
      <c r="L424" s="8">
        <v>0</v>
      </c>
      <c r="M424" s="8">
        <v>0</v>
      </c>
      <c r="N424" s="24">
        <v>0</v>
      </c>
      <c r="O424" s="24">
        <v>0</v>
      </c>
      <c r="P424" s="8">
        <v>0</v>
      </c>
      <c r="Q424" s="8">
        <v>0</v>
      </c>
      <c r="R424" s="24">
        <v>0</v>
      </c>
      <c r="S424" s="24">
        <v>0</v>
      </c>
      <c r="T424" s="8">
        <v>0</v>
      </c>
    </row>
    <row r="425" spans="1:20" ht="15.75">
      <c r="A425" s="25" t="s">
        <v>286</v>
      </c>
      <c r="B425" s="25" t="s">
        <v>294</v>
      </c>
      <c r="C425" s="25" t="s">
        <v>197</v>
      </c>
      <c r="D425" s="25" t="s">
        <v>146</v>
      </c>
      <c r="E425" s="26" t="s">
        <v>287</v>
      </c>
      <c r="F425" s="27">
        <v>11459200</v>
      </c>
      <c r="G425" s="27">
        <v>11459200</v>
      </c>
      <c r="H425" s="9">
        <v>0</v>
      </c>
      <c r="I425" s="9">
        <v>0</v>
      </c>
      <c r="J425" s="27">
        <v>0</v>
      </c>
      <c r="K425" s="27">
        <v>0</v>
      </c>
      <c r="L425" s="9">
        <v>0</v>
      </c>
      <c r="M425" s="9">
        <v>0</v>
      </c>
      <c r="N425" s="27">
        <v>0</v>
      </c>
      <c r="O425" s="27">
        <v>0</v>
      </c>
      <c r="P425" s="9">
        <v>0</v>
      </c>
      <c r="Q425" s="9">
        <v>0</v>
      </c>
      <c r="R425" s="27">
        <v>0</v>
      </c>
      <c r="S425" s="27">
        <v>0</v>
      </c>
      <c r="T425" s="9">
        <v>0</v>
      </c>
    </row>
    <row r="426" spans="1:20" ht="15.75">
      <c r="A426" s="22" t="s">
        <v>286</v>
      </c>
      <c r="B426" s="22" t="s">
        <v>294</v>
      </c>
      <c r="C426" s="22" t="s">
        <v>197</v>
      </c>
      <c r="D426" s="22" t="s">
        <v>146</v>
      </c>
      <c r="E426" s="23" t="s">
        <v>297</v>
      </c>
      <c r="F426" s="24">
        <v>11318330</v>
      </c>
      <c r="G426" s="24">
        <v>11318330</v>
      </c>
      <c r="H426" s="8">
        <v>0</v>
      </c>
      <c r="I426" s="8">
        <v>0</v>
      </c>
      <c r="J426" s="24">
        <v>0</v>
      </c>
      <c r="K426" s="24">
        <v>0</v>
      </c>
      <c r="L426" s="8">
        <v>0</v>
      </c>
      <c r="M426" s="8">
        <v>0</v>
      </c>
      <c r="N426" s="24">
        <v>0</v>
      </c>
      <c r="O426" s="24">
        <v>0</v>
      </c>
      <c r="P426" s="8">
        <v>0</v>
      </c>
      <c r="Q426" s="8">
        <v>0</v>
      </c>
      <c r="R426" s="24">
        <v>0</v>
      </c>
      <c r="S426" s="24">
        <v>0</v>
      </c>
      <c r="T426" s="8">
        <v>0</v>
      </c>
    </row>
    <row r="427" spans="1:20" ht="31.5">
      <c r="A427" s="22" t="s">
        <v>286</v>
      </c>
      <c r="B427" s="22" t="s">
        <v>294</v>
      </c>
      <c r="C427" s="22" t="s">
        <v>197</v>
      </c>
      <c r="D427" s="22" t="s">
        <v>146</v>
      </c>
      <c r="E427" s="23" t="s">
        <v>321</v>
      </c>
      <c r="F427" s="24">
        <v>140870</v>
      </c>
      <c r="G427" s="24">
        <v>140870</v>
      </c>
      <c r="H427" s="8">
        <v>0</v>
      </c>
      <c r="I427" s="8">
        <v>0</v>
      </c>
      <c r="J427" s="24">
        <v>0</v>
      </c>
      <c r="K427" s="24">
        <v>0</v>
      </c>
      <c r="L427" s="8">
        <v>0</v>
      </c>
      <c r="M427" s="8">
        <v>0</v>
      </c>
      <c r="N427" s="24">
        <v>0</v>
      </c>
      <c r="O427" s="24">
        <v>0</v>
      </c>
      <c r="P427" s="8">
        <v>0</v>
      </c>
      <c r="Q427" s="8">
        <v>0</v>
      </c>
      <c r="R427" s="24">
        <v>0</v>
      </c>
      <c r="S427" s="24">
        <v>0</v>
      </c>
      <c r="T427" s="8">
        <v>0</v>
      </c>
    </row>
    <row r="428" spans="1:20" ht="15.75">
      <c r="A428" s="22"/>
      <c r="B428" s="22" t="s">
        <v>322</v>
      </c>
      <c r="C428" s="22"/>
      <c r="D428" s="22"/>
      <c r="E428" s="23" t="s">
        <v>323</v>
      </c>
      <c r="F428" s="24">
        <v>45306900</v>
      </c>
      <c r="G428" s="24">
        <v>45139800</v>
      </c>
      <c r="H428" s="8">
        <v>36474155.37</v>
      </c>
      <c r="I428" s="8">
        <v>34997695</v>
      </c>
      <c r="J428" s="24">
        <v>34997695</v>
      </c>
      <c r="K428" s="24">
        <v>0</v>
      </c>
      <c r="L428" s="8">
        <v>77.5</v>
      </c>
      <c r="M428" s="8">
        <v>0</v>
      </c>
      <c r="N428" s="24">
        <v>0</v>
      </c>
      <c r="O428" s="24">
        <v>0</v>
      </c>
      <c r="P428" s="8">
        <v>0</v>
      </c>
      <c r="Q428" s="8">
        <v>0</v>
      </c>
      <c r="R428" s="24">
        <v>0</v>
      </c>
      <c r="S428" s="24">
        <v>0</v>
      </c>
      <c r="T428" s="8">
        <v>0</v>
      </c>
    </row>
    <row r="429" spans="1:20" ht="47.25">
      <c r="A429" s="22"/>
      <c r="B429" s="22" t="s">
        <v>322</v>
      </c>
      <c r="C429" s="22" t="s">
        <v>25</v>
      </c>
      <c r="D429" s="22"/>
      <c r="E429" s="23" t="s">
        <v>26</v>
      </c>
      <c r="F429" s="24">
        <v>3600600</v>
      </c>
      <c r="G429" s="24">
        <v>3550600</v>
      </c>
      <c r="H429" s="8">
        <v>2524441.6</v>
      </c>
      <c r="I429" s="8">
        <v>3534700</v>
      </c>
      <c r="J429" s="24">
        <v>3534700</v>
      </c>
      <c r="K429" s="24">
        <v>0</v>
      </c>
      <c r="L429" s="8">
        <v>99.6</v>
      </c>
      <c r="M429" s="8">
        <v>0</v>
      </c>
      <c r="N429" s="24">
        <v>0</v>
      </c>
      <c r="O429" s="24">
        <v>0</v>
      </c>
      <c r="P429" s="8">
        <v>0</v>
      </c>
      <c r="Q429" s="8">
        <v>0</v>
      </c>
      <c r="R429" s="24">
        <v>0</v>
      </c>
      <c r="S429" s="24">
        <v>0</v>
      </c>
      <c r="T429" s="8">
        <v>0</v>
      </c>
    </row>
    <row r="430" spans="1:20" ht="15.75">
      <c r="A430" s="22"/>
      <c r="B430" s="22" t="s">
        <v>322</v>
      </c>
      <c r="C430" s="22" t="s">
        <v>25</v>
      </c>
      <c r="D430" s="22" t="s">
        <v>27</v>
      </c>
      <c r="E430" s="23" t="s">
        <v>28</v>
      </c>
      <c r="F430" s="24">
        <v>3600600</v>
      </c>
      <c r="G430" s="24">
        <v>3550600</v>
      </c>
      <c r="H430" s="8">
        <v>2524441.6</v>
      </c>
      <c r="I430" s="8">
        <v>3534700</v>
      </c>
      <c r="J430" s="24">
        <v>3534700</v>
      </c>
      <c r="K430" s="24">
        <v>0</v>
      </c>
      <c r="L430" s="8">
        <v>99.6</v>
      </c>
      <c r="M430" s="8">
        <v>0</v>
      </c>
      <c r="N430" s="24">
        <v>0</v>
      </c>
      <c r="O430" s="24">
        <v>0</v>
      </c>
      <c r="P430" s="8">
        <v>0</v>
      </c>
      <c r="Q430" s="8">
        <v>0</v>
      </c>
      <c r="R430" s="24">
        <v>0</v>
      </c>
      <c r="S430" s="24">
        <v>0</v>
      </c>
      <c r="T430" s="8">
        <v>0</v>
      </c>
    </row>
    <row r="431" spans="1:20" ht="15.75">
      <c r="A431" s="25" t="s">
        <v>324</v>
      </c>
      <c r="B431" s="25" t="s">
        <v>322</v>
      </c>
      <c r="C431" s="25" t="s">
        <v>25</v>
      </c>
      <c r="D431" s="25" t="s">
        <v>27</v>
      </c>
      <c r="E431" s="26" t="s">
        <v>325</v>
      </c>
      <c r="F431" s="27">
        <v>3600600</v>
      </c>
      <c r="G431" s="27">
        <v>3550600</v>
      </c>
      <c r="H431" s="9">
        <v>2524441.6</v>
      </c>
      <c r="I431" s="9">
        <v>3534700</v>
      </c>
      <c r="J431" s="27">
        <v>3534700</v>
      </c>
      <c r="K431" s="27">
        <v>0</v>
      </c>
      <c r="L431" s="9">
        <v>99.6</v>
      </c>
      <c r="M431" s="9">
        <v>0</v>
      </c>
      <c r="N431" s="27">
        <v>0</v>
      </c>
      <c r="O431" s="27">
        <v>0</v>
      </c>
      <c r="P431" s="9">
        <v>0</v>
      </c>
      <c r="Q431" s="9">
        <v>0</v>
      </c>
      <c r="R431" s="27">
        <v>0</v>
      </c>
      <c r="S431" s="27">
        <v>0</v>
      </c>
      <c r="T431" s="9">
        <v>0</v>
      </c>
    </row>
    <row r="432" spans="1:20" ht="15.75">
      <c r="A432" s="22" t="s">
        <v>324</v>
      </c>
      <c r="B432" s="22" t="s">
        <v>322</v>
      </c>
      <c r="C432" s="22" t="s">
        <v>25</v>
      </c>
      <c r="D432" s="22" t="s">
        <v>27</v>
      </c>
      <c r="E432" s="23" t="s">
        <v>114</v>
      </c>
      <c r="F432" s="24">
        <v>3600600</v>
      </c>
      <c r="G432" s="24">
        <v>3550600</v>
      </c>
      <c r="H432" s="8">
        <v>2524441.6</v>
      </c>
      <c r="I432" s="8">
        <v>3534700</v>
      </c>
      <c r="J432" s="24">
        <v>3534700</v>
      </c>
      <c r="K432" s="24">
        <v>0</v>
      </c>
      <c r="L432" s="8">
        <v>99.6</v>
      </c>
      <c r="M432" s="8">
        <v>0</v>
      </c>
      <c r="N432" s="24">
        <v>0</v>
      </c>
      <c r="O432" s="24">
        <v>0</v>
      </c>
      <c r="P432" s="8">
        <v>0</v>
      </c>
      <c r="Q432" s="8">
        <v>0</v>
      </c>
      <c r="R432" s="24">
        <v>0</v>
      </c>
      <c r="S432" s="24">
        <v>0</v>
      </c>
      <c r="T432" s="8">
        <v>0</v>
      </c>
    </row>
    <row r="433" spans="1:20" ht="31.5">
      <c r="A433" s="22"/>
      <c r="B433" s="22" t="s">
        <v>322</v>
      </c>
      <c r="C433" s="22" t="s">
        <v>326</v>
      </c>
      <c r="D433" s="22"/>
      <c r="E433" s="23" t="s">
        <v>327</v>
      </c>
      <c r="F433" s="24">
        <v>31392200</v>
      </c>
      <c r="G433" s="24">
        <v>31392200</v>
      </c>
      <c r="H433" s="8">
        <v>25552503.51</v>
      </c>
      <c r="I433" s="8">
        <v>31462995</v>
      </c>
      <c r="J433" s="24">
        <v>31462995</v>
      </c>
      <c r="K433" s="24">
        <v>0</v>
      </c>
      <c r="L433" s="8">
        <v>100.2</v>
      </c>
      <c r="M433" s="8">
        <v>0</v>
      </c>
      <c r="N433" s="24">
        <v>0</v>
      </c>
      <c r="O433" s="24">
        <v>0</v>
      </c>
      <c r="P433" s="8">
        <v>0</v>
      </c>
      <c r="Q433" s="8">
        <v>0</v>
      </c>
      <c r="R433" s="24">
        <v>0</v>
      </c>
      <c r="S433" s="24">
        <v>0</v>
      </c>
      <c r="T433" s="8">
        <v>0</v>
      </c>
    </row>
    <row r="434" spans="1:20" ht="15.75">
      <c r="A434" s="22"/>
      <c r="B434" s="22" t="s">
        <v>322</v>
      </c>
      <c r="C434" s="22" t="s">
        <v>326</v>
      </c>
      <c r="D434" s="22" t="s">
        <v>146</v>
      </c>
      <c r="E434" s="23" t="s">
        <v>147</v>
      </c>
      <c r="F434" s="24">
        <v>30355700</v>
      </c>
      <c r="G434" s="24">
        <v>30355700</v>
      </c>
      <c r="H434" s="8">
        <v>24593265.51</v>
      </c>
      <c r="I434" s="8">
        <v>30315595</v>
      </c>
      <c r="J434" s="24">
        <v>30315595</v>
      </c>
      <c r="K434" s="24">
        <v>0</v>
      </c>
      <c r="L434" s="8">
        <v>99.9</v>
      </c>
      <c r="M434" s="8">
        <v>0</v>
      </c>
      <c r="N434" s="24">
        <v>0</v>
      </c>
      <c r="O434" s="24">
        <v>0</v>
      </c>
      <c r="P434" s="8">
        <v>0</v>
      </c>
      <c r="Q434" s="8">
        <v>0</v>
      </c>
      <c r="R434" s="24">
        <v>0</v>
      </c>
      <c r="S434" s="24">
        <v>0</v>
      </c>
      <c r="T434" s="8">
        <v>0</v>
      </c>
    </row>
    <row r="435" spans="1:20" ht="15.75">
      <c r="A435" s="25" t="s">
        <v>328</v>
      </c>
      <c r="B435" s="25" t="s">
        <v>322</v>
      </c>
      <c r="C435" s="25" t="s">
        <v>326</v>
      </c>
      <c r="D435" s="25" t="s">
        <v>146</v>
      </c>
      <c r="E435" s="26" t="s">
        <v>329</v>
      </c>
      <c r="F435" s="27">
        <v>9238600</v>
      </c>
      <c r="G435" s="27">
        <v>9238600</v>
      </c>
      <c r="H435" s="9">
        <v>6415806.2</v>
      </c>
      <c r="I435" s="9">
        <v>8765600</v>
      </c>
      <c r="J435" s="27">
        <v>8765600</v>
      </c>
      <c r="K435" s="27">
        <v>0</v>
      </c>
      <c r="L435" s="9">
        <v>94.9</v>
      </c>
      <c r="M435" s="9">
        <v>0</v>
      </c>
      <c r="N435" s="27">
        <v>0</v>
      </c>
      <c r="O435" s="27">
        <v>0</v>
      </c>
      <c r="P435" s="9">
        <v>0</v>
      </c>
      <c r="Q435" s="9">
        <v>0</v>
      </c>
      <c r="R435" s="27">
        <v>0</v>
      </c>
      <c r="S435" s="27">
        <v>0</v>
      </c>
      <c r="T435" s="9">
        <v>0</v>
      </c>
    </row>
    <row r="436" spans="1:20" ht="31.5">
      <c r="A436" s="25" t="s">
        <v>330</v>
      </c>
      <c r="B436" s="25" t="s">
        <v>322</v>
      </c>
      <c r="C436" s="25" t="s">
        <v>326</v>
      </c>
      <c r="D436" s="25" t="s">
        <v>146</v>
      </c>
      <c r="E436" s="26" t="s">
        <v>331</v>
      </c>
      <c r="F436" s="27">
        <v>8876800</v>
      </c>
      <c r="G436" s="27">
        <v>8876800</v>
      </c>
      <c r="H436" s="9">
        <v>5938872.88</v>
      </c>
      <c r="I436" s="9">
        <v>8989000</v>
      </c>
      <c r="J436" s="27">
        <v>8989000</v>
      </c>
      <c r="K436" s="27">
        <v>0</v>
      </c>
      <c r="L436" s="9">
        <v>101.3</v>
      </c>
      <c r="M436" s="9">
        <v>0</v>
      </c>
      <c r="N436" s="27">
        <v>0</v>
      </c>
      <c r="O436" s="27">
        <v>0</v>
      </c>
      <c r="P436" s="9">
        <v>0</v>
      </c>
      <c r="Q436" s="9">
        <v>0</v>
      </c>
      <c r="R436" s="27">
        <v>0</v>
      </c>
      <c r="S436" s="27">
        <v>0</v>
      </c>
      <c r="T436" s="9">
        <v>0</v>
      </c>
    </row>
    <row r="437" spans="1:20" ht="31.5">
      <c r="A437" s="25" t="s">
        <v>308</v>
      </c>
      <c r="B437" s="25" t="s">
        <v>322</v>
      </c>
      <c r="C437" s="25" t="s">
        <v>326</v>
      </c>
      <c r="D437" s="25" t="s">
        <v>146</v>
      </c>
      <c r="E437" s="26" t="s">
        <v>332</v>
      </c>
      <c r="F437" s="27">
        <v>908235</v>
      </c>
      <c r="G437" s="27">
        <v>908235</v>
      </c>
      <c r="H437" s="9">
        <v>908232.7</v>
      </c>
      <c r="I437" s="9">
        <v>959385</v>
      </c>
      <c r="J437" s="27">
        <v>959385</v>
      </c>
      <c r="K437" s="27">
        <v>0</v>
      </c>
      <c r="L437" s="9">
        <v>105.6</v>
      </c>
      <c r="M437" s="9">
        <v>0</v>
      </c>
      <c r="N437" s="27">
        <v>0</v>
      </c>
      <c r="O437" s="27">
        <v>0</v>
      </c>
      <c r="P437" s="9">
        <v>0</v>
      </c>
      <c r="Q437" s="9">
        <v>0</v>
      </c>
      <c r="R437" s="27">
        <v>0</v>
      </c>
      <c r="S437" s="27">
        <v>0</v>
      </c>
      <c r="T437" s="9">
        <v>0</v>
      </c>
    </row>
    <row r="438" spans="1:20" ht="31.5">
      <c r="A438" s="25" t="s">
        <v>310</v>
      </c>
      <c r="B438" s="25" t="s">
        <v>322</v>
      </c>
      <c r="C438" s="25" t="s">
        <v>326</v>
      </c>
      <c r="D438" s="25" t="s">
        <v>146</v>
      </c>
      <c r="E438" s="26" t="s">
        <v>333</v>
      </c>
      <c r="F438" s="27">
        <v>482345</v>
      </c>
      <c r="G438" s="27">
        <v>482345</v>
      </c>
      <c r="H438" s="9">
        <v>482247.83</v>
      </c>
      <c r="I438" s="9">
        <v>510995</v>
      </c>
      <c r="J438" s="27">
        <v>510995</v>
      </c>
      <c r="K438" s="27">
        <v>0</v>
      </c>
      <c r="L438" s="9">
        <v>105.9</v>
      </c>
      <c r="M438" s="9">
        <v>0</v>
      </c>
      <c r="N438" s="27">
        <v>0</v>
      </c>
      <c r="O438" s="27">
        <v>0</v>
      </c>
      <c r="P438" s="9">
        <v>0</v>
      </c>
      <c r="Q438" s="9">
        <v>0</v>
      </c>
      <c r="R438" s="27">
        <v>0</v>
      </c>
      <c r="S438" s="27">
        <v>0</v>
      </c>
      <c r="T438" s="9">
        <v>0</v>
      </c>
    </row>
    <row r="439" spans="1:20" ht="31.5">
      <c r="A439" s="25" t="s">
        <v>286</v>
      </c>
      <c r="B439" s="25" t="s">
        <v>322</v>
      </c>
      <c r="C439" s="25" t="s">
        <v>326</v>
      </c>
      <c r="D439" s="25" t="s">
        <v>146</v>
      </c>
      <c r="E439" s="26" t="s">
        <v>334</v>
      </c>
      <c r="F439" s="27">
        <v>4847195</v>
      </c>
      <c r="G439" s="27">
        <v>4847195</v>
      </c>
      <c r="H439" s="9">
        <v>4846750.12</v>
      </c>
      <c r="I439" s="9">
        <v>4943440</v>
      </c>
      <c r="J439" s="27">
        <v>4943440</v>
      </c>
      <c r="K439" s="27">
        <v>0</v>
      </c>
      <c r="L439" s="9">
        <v>102</v>
      </c>
      <c r="M439" s="9">
        <v>0</v>
      </c>
      <c r="N439" s="27">
        <v>0</v>
      </c>
      <c r="O439" s="27">
        <v>0</v>
      </c>
      <c r="P439" s="9">
        <v>0</v>
      </c>
      <c r="Q439" s="9">
        <v>0</v>
      </c>
      <c r="R439" s="27">
        <v>0</v>
      </c>
      <c r="S439" s="27">
        <v>0</v>
      </c>
      <c r="T439" s="9">
        <v>0</v>
      </c>
    </row>
    <row r="440" spans="1:20" ht="31.5">
      <c r="A440" s="25" t="s">
        <v>312</v>
      </c>
      <c r="B440" s="25" t="s">
        <v>322</v>
      </c>
      <c r="C440" s="25" t="s">
        <v>326</v>
      </c>
      <c r="D440" s="25" t="s">
        <v>146</v>
      </c>
      <c r="E440" s="26" t="s">
        <v>335</v>
      </c>
      <c r="F440" s="27">
        <v>314405</v>
      </c>
      <c r="G440" s="27">
        <v>314405</v>
      </c>
      <c r="H440" s="9">
        <v>314340.76</v>
      </c>
      <c r="I440" s="9">
        <v>335905</v>
      </c>
      <c r="J440" s="27">
        <v>335905</v>
      </c>
      <c r="K440" s="27">
        <v>0</v>
      </c>
      <c r="L440" s="9">
        <v>106.8</v>
      </c>
      <c r="M440" s="9">
        <v>0</v>
      </c>
      <c r="N440" s="27">
        <v>0</v>
      </c>
      <c r="O440" s="27">
        <v>0</v>
      </c>
      <c r="P440" s="9">
        <v>0</v>
      </c>
      <c r="Q440" s="9">
        <v>0</v>
      </c>
      <c r="R440" s="27">
        <v>0</v>
      </c>
      <c r="S440" s="27">
        <v>0</v>
      </c>
      <c r="T440" s="9">
        <v>0</v>
      </c>
    </row>
    <row r="441" spans="1:20" ht="31.5">
      <c r="A441" s="25" t="s">
        <v>299</v>
      </c>
      <c r="B441" s="25" t="s">
        <v>322</v>
      </c>
      <c r="C441" s="25" t="s">
        <v>326</v>
      </c>
      <c r="D441" s="25" t="s">
        <v>146</v>
      </c>
      <c r="E441" s="26" t="s">
        <v>336</v>
      </c>
      <c r="F441" s="27">
        <v>671115</v>
      </c>
      <c r="G441" s="27">
        <v>671115</v>
      </c>
      <c r="H441" s="9">
        <v>671091.96</v>
      </c>
      <c r="I441" s="9">
        <v>709615</v>
      </c>
      <c r="J441" s="27">
        <v>709615</v>
      </c>
      <c r="K441" s="27">
        <v>0</v>
      </c>
      <c r="L441" s="9">
        <v>105.7</v>
      </c>
      <c r="M441" s="9">
        <v>0</v>
      </c>
      <c r="N441" s="27">
        <v>0</v>
      </c>
      <c r="O441" s="27">
        <v>0</v>
      </c>
      <c r="P441" s="9">
        <v>0</v>
      </c>
      <c r="Q441" s="9">
        <v>0</v>
      </c>
      <c r="R441" s="27">
        <v>0</v>
      </c>
      <c r="S441" s="27">
        <v>0</v>
      </c>
      <c r="T441" s="9">
        <v>0</v>
      </c>
    </row>
    <row r="442" spans="1:20" ht="31.5">
      <c r="A442" s="25" t="s">
        <v>315</v>
      </c>
      <c r="B442" s="25" t="s">
        <v>322</v>
      </c>
      <c r="C442" s="25" t="s">
        <v>326</v>
      </c>
      <c r="D442" s="25" t="s">
        <v>146</v>
      </c>
      <c r="E442" s="26" t="s">
        <v>337</v>
      </c>
      <c r="F442" s="27">
        <v>451635</v>
      </c>
      <c r="G442" s="27">
        <v>451635</v>
      </c>
      <c r="H442" s="9">
        <v>451621.78</v>
      </c>
      <c r="I442" s="9">
        <v>477035</v>
      </c>
      <c r="J442" s="27">
        <v>477035</v>
      </c>
      <c r="K442" s="27">
        <v>0</v>
      </c>
      <c r="L442" s="9">
        <v>105.6</v>
      </c>
      <c r="M442" s="9">
        <v>0</v>
      </c>
      <c r="N442" s="27">
        <v>0</v>
      </c>
      <c r="O442" s="27">
        <v>0</v>
      </c>
      <c r="P442" s="9">
        <v>0</v>
      </c>
      <c r="Q442" s="9">
        <v>0</v>
      </c>
      <c r="R442" s="27">
        <v>0</v>
      </c>
      <c r="S442" s="27">
        <v>0</v>
      </c>
      <c r="T442" s="9">
        <v>0</v>
      </c>
    </row>
    <row r="443" spans="1:20" ht="31.5">
      <c r="A443" s="25" t="s">
        <v>317</v>
      </c>
      <c r="B443" s="25" t="s">
        <v>322</v>
      </c>
      <c r="C443" s="25" t="s">
        <v>326</v>
      </c>
      <c r="D443" s="25" t="s">
        <v>146</v>
      </c>
      <c r="E443" s="26" t="s">
        <v>338</v>
      </c>
      <c r="F443" s="27">
        <v>313470</v>
      </c>
      <c r="G443" s="27">
        <v>313470</v>
      </c>
      <c r="H443" s="9">
        <v>313467.07</v>
      </c>
      <c r="I443" s="9">
        <v>330820</v>
      </c>
      <c r="J443" s="27">
        <v>330820</v>
      </c>
      <c r="K443" s="27">
        <v>0</v>
      </c>
      <c r="L443" s="9">
        <v>105.5</v>
      </c>
      <c r="M443" s="9">
        <v>0</v>
      </c>
      <c r="N443" s="27">
        <v>0</v>
      </c>
      <c r="O443" s="27">
        <v>0</v>
      </c>
      <c r="P443" s="9">
        <v>0</v>
      </c>
      <c r="Q443" s="9">
        <v>0</v>
      </c>
      <c r="R443" s="27">
        <v>0</v>
      </c>
      <c r="S443" s="27">
        <v>0</v>
      </c>
      <c r="T443" s="9">
        <v>0</v>
      </c>
    </row>
    <row r="444" spans="1:20" ht="15.75">
      <c r="A444" s="25" t="s">
        <v>339</v>
      </c>
      <c r="B444" s="25" t="s">
        <v>322</v>
      </c>
      <c r="C444" s="25" t="s">
        <v>326</v>
      </c>
      <c r="D444" s="25" t="s">
        <v>146</v>
      </c>
      <c r="E444" s="26" t="s">
        <v>340</v>
      </c>
      <c r="F444" s="27">
        <v>4251900</v>
      </c>
      <c r="G444" s="27">
        <v>4251900</v>
      </c>
      <c r="H444" s="9">
        <v>4250834.21</v>
      </c>
      <c r="I444" s="9">
        <v>4293800</v>
      </c>
      <c r="J444" s="27">
        <v>4293800</v>
      </c>
      <c r="K444" s="27">
        <v>0</v>
      </c>
      <c r="L444" s="9">
        <v>101</v>
      </c>
      <c r="M444" s="9">
        <v>0</v>
      </c>
      <c r="N444" s="27">
        <v>0</v>
      </c>
      <c r="O444" s="27">
        <v>0</v>
      </c>
      <c r="P444" s="9">
        <v>0</v>
      </c>
      <c r="Q444" s="9">
        <v>0</v>
      </c>
      <c r="R444" s="27">
        <v>0</v>
      </c>
      <c r="S444" s="27">
        <v>0</v>
      </c>
      <c r="T444" s="9">
        <v>0</v>
      </c>
    </row>
    <row r="445" spans="1:20" ht="15.75">
      <c r="A445" s="22"/>
      <c r="B445" s="22" t="s">
        <v>322</v>
      </c>
      <c r="C445" s="22" t="s">
        <v>326</v>
      </c>
      <c r="D445" s="22" t="s">
        <v>27</v>
      </c>
      <c r="E445" s="23" t="s">
        <v>28</v>
      </c>
      <c r="F445" s="24">
        <v>1036500</v>
      </c>
      <c r="G445" s="24">
        <v>1036500</v>
      </c>
      <c r="H445" s="8">
        <v>959238</v>
      </c>
      <c r="I445" s="8">
        <v>1147400</v>
      </c>
      <c r="J445" s="24">
        <v>1147400</v>
      </c>
      <c r="K445" s="24">
        <v>0</v>
      </c>
      <c r="L445" s="8">
        <v>110.7</v>
      </c>
      <c r="M445" s="8">
        <v>0</v>
      </c>
      <c r="N445" s="24">
        <v>0</v>
      </c>
      <c r="O445" s="24">
        <v>0</v>
      </c>
      <c r="P445" s="8">
        <v>0</v>
      </c>
      <c r="Q445" s="8">
        <v>0</v>
      </c>
      <c r="R445" s="24">
        <v>0</v>
      </c>
      <c r="S445" s="24">
        <v>0</v>
      </c>
      <c r="T445" s="8">
        <v>0</v>
      </c>
    </row>
    <row r="446" spans="1:20" ht="15.75">
      <c r="A446" s="25" t="s">
        <v>324</v>
      </c>
      <c r="B446" s="25" t="s">
        <v>322</v>
      </c>
      <c r="C446" s="25" t="s">
        <v>326</v>
      </c>
      <c r="D446" s="25" t="s">
        <v>27</v>
      </c>
      <c r="E446" s="26" t="s">
        <v>325</v>
      </c>
      <c r="F446" s="27">
        <v>1036500</v>
      </c>
      <c r="G446" s="27">
        <v>1036500</v>
      </c>
      <c r="H446" s="9">
        <v>959238</v>
      </c>
      <c r="I446" s="9">
        <v>1147400</v>
      </c>
      <c r="J446" s="27">
        <v>1147400</v>
      </c>
      <c r="K446" s="27">
        <v>0</v>
      </c>
      <c r="L446" s="9">
        <v>110.7</v>
      </c>
      <c r="M446" s="9">
        <v>0</v>
      </c>
      <c r="N446" s="27">
        <v>0</v>
      </c>
      <c r="O446" s="27">
        <v>0</v>
      </c>
      <c r="P446" s="9">
        <v>0</v>
      </c>
      <c r="Q446" s="9">
        <v>0</v>
      </c>
      <c r="R446" s="27">
        <v>0</v>
      </c>
      <c r="S446" s="27">
        <v>0</v>
      </c>
      <c r="T446" s="9">
        <v>0</v>
      </c>
    </row>
    <row r="447" spans="1:20" ht="15.75">
      <c r="A447" s="22" t="s">
        <v>324</v>
      </c>
      <c r="B447" s="22" t="s">
        <v>322</v>
      </c>
      <c r="C447" s="22" t="s">
        <v>326</v>
      </c>
      <c r="D447" s="22" t="s">
        <v>27</v>
      </c>
      <c r="E447" s="23" t="s">
        <v>341</v>
      </c>
      <c r="F447" s="24">
        <v>1036500</v>
      </c>
      <c r="G447" s="24">
        <v>1036500</v>
      </c>
      <c r="H447" s="8">
        <v>959238</v>
      </c>
      <c r="I447" s="8">
        <v>1147400</v>
      </c>
      <c r="J447" s="24">
        <v>1147400</v>
      </c>
      <c r="K447" s="24">
        <v>0</v>
      </c>
      <c r="L447" s="8">
        <v>110.7</v>
      </c>
      <c r="M447" s="8">
        <v>0</v>
      </c>
      <c r="N447" s="24">
        <v>0</v>
      </c>
      <c r="O447" s="24">
        <v>0</v>
      </c>
      <c r="P447" s="8">
        <v>0</v>
      </c>
      <c r="Q447" s="8">
        <v>0</v>
      </c>
      <c r="R447" s="24">
        <v>0</v>
      </c>
      <c r="S447" s="24">
        <v>0</v>
      </c>
      <c r="T447" s="8">
        <v>0</v>
      </c>
    </row>
    <row r="448" spans="1:20" ht="31.5">
      <c r="A448" s="22"/>
      <c r="B448" s="22" t="s">
        <v>322</v>
      </c>
      <c r="C448" s="22" t="s">
        <v>85</v>
      </c>
      <c r="D448" s="22"/>
      <c r="E448" s="23" t="s">
        <v>86</v>
      </c>
      <c r="F448" s="24">
        <v>10314100</v>
      </c>
      <c r="G448" s="24">
        <v>10197000</v>
      </c>
      <c r="H448" s="8">
        <v>8397210.26</v>
      </c>
      <c r="I448" s="8">
        <v>0</v>
      </c>
      <c r="J448" s="24">
        <v>0</v>
      </c>
      <c r="K448" s="24">
        <v>0</v>
      </c>
      <c r="L448" s="8">
        <v>0</v>
      </c>
      <c r="M448" s="8">
        <v>0</v>
      </c>
      <c r="N448" s="24">
        <v>0</v>
      </c>
      <c r="O448" s="24">
        <v>0</v>
      </c>
      <c r="P448" s="8">
        <v>0</v>
      </c>
      <c r="Q448" s="8">
        <v>0</v>
      </c>
      <c r="R448" s="24">
        <v>0</v>
      </c>
      <c r="S448" s="24">
        <v>0</v>
      </c>
      <c r="T448" s="8">
        <v>0</v>
      </c>
    </row>
    <row r="449" spans="1:20" ht="15.75">
      <c r="A449" s="22"/>
      <c r="B449" s="22" t="s">
        <v>322</v>
      </c>
      <c r="C449" s="22" t="s">
        <v>85</v>
      </c>
      <c r="D449" s="22" t="s">
        <v>27</v>
      </c>
      <c r="E449" s="23" t="s">
        <v>28</v>
      </c>
      <c r="F449" s="24">
        <v>10314100</v>
      </c>
      <c r="G449" s="24">
        <v>10197000</v>
      </c>
      <c r="H449" s="8">
        <v>8397210.26</v>
      </c>
      <c r="I449" s="8">
        <v>0</v>
      </c>
      <c r="J449" s="24">
        <v>0</v>
      </c>
      <c r="K449" s="24">
        <v>0</v>
      </c>
      <c r="L449" s="8">
        <v>0</v>
      </c>
      <c r="M449" s="8">
        <v>0</v>
      </c>
      <c r="N449" s="24">
        <v>0</v>
      </c>
      <c r="O449" s="24">
        <v>0</v>
      </c>
      <c r="P449" s="8">
        <v>0</v>
      </c>
      <c r="Q449" s="8">
        <v>0</v>
      </c>
      <c r="R449" s="24">
        <v>0</v>
      </c>
      <c r="S449" s="24">
        <v>0</v>
      </c>
      <c r="T449" s="8">
        <v>0</v>
      </c>
    </row>
    <row r="450" spans="1:20" ht="15.75">
      <c r="A450" s="25" t="s">
        <v>324</v>
      </c>
      <c r="B450" s="25" t="s">
        <v>322</v>
      </c>
      <c r="C450" s="25" t="s">
        <v>85</v>
      </c>
      <c r="D450" s="25" t="s">
        <v>27</v>
      </c>
      <c r="E450" s="26" t="s">
        <v>325</v>
      </c>
      <c r="F450" s="27">
        <v>10314100</v>
      </c>
      <c r="G450" s="27">
        <v>10197000</v>
      </c>
      <c r="H450" s="9">
        <v>8397210.26</v>
      </c>
      <c r="I450" s="9">
        <v>0</v>
      </c>
      <c r="J450" s="27">
        <v>0</v>
      </c>
      <c r="K450" s="27">
        <v>0</v>
      </c>
      <c r="L450" s="9">
        <v>0</v>
      </c>
      <c r="M450" s="9">
        <v>0</v>
      </c>
      <c r="N450" s="27">
        <v>0</v>
      </c>
      <c r="O450" s="27">
        <v>0</v>
      </c>
      <c r="P450" s="9">
        <v>0</v>
      </c>
      <c r="Q450" s="9">
        <v>0</v>
      </c>
      <c r="R450" s="27">
        <v>0</v>
      </c>
      <c r="S450" s="27">
        <v>0</v>
      </c>
      <c r="T450" s="9">
        <v>0</v>
      </c>
    </row>
    <row r="451" spans="1:20" ht="31.5">
      <c r="A451" s="22" t="s">
        <v>324</v>
      </c>
      <c r="B451" s="22" t="s">
        <v>322</v>
      </c>
      <c r="C451" s="22" t="s">
        <v>85</v>
      </c>
      <c r="D451" s="22" t="s">
        <v>27</v>
      </c>
      <c r="E451" s="23" t="s">
        <v>342</v>
      </c>
      <c r="F451" s="24">
        <v>9264100</v>
      </c>
      <c r="G451" s="24">
        <v>9194100</v>
      </c>
      <c r="H451" s="8">
        <v>7599610.57</v>
      </c>
      <c r="I451" s="8">
        <v>0</v>
      </c>
      <c r="J451" s="24">
        <v>0</v>
      </c>
      <c r="K451" s="24">
        <v>0</v>
      </c>
      <c r="L451" s="8">
        <v>0</v>
      </c>
      <c r="M451" s="8">
        <v>0</v>
      </c>
      <c r="N451" s="24">
        <v>0</v>
      </c>
      <c r="O451" s="24">
        <v>0</v>
      </c>
      <c r="P451" s="8">
        <v>0</v>
      </c>
      <c r="Q451" s="8">
        <v>0</v>
      </c>
      <c r="R451" s="24">
        <v>0</v>
      </c>
      <c r="S451" s="24">
        <v>0</v>
      </c>
      <c r="T451" s="8">
        <v>0</v>
      </c>
    </row>
    <row r="452" spans="1:20" ht="31.5">
      <c r="A452" s="22" t="s">
        <v>324</v>
      </c>
      <c r="B452" s="22" t="s">
        <v>322</v>
      </c>
      <c r="C452" s="22" t="s">
        <v>85</v>
      </c>
      <c r="D452" s="22" t="s">
        <v>27</v>
      </c>
      <c r="E452" s="23" t="s">
        <v>87</v>
      </c>
      <c r="F452" s="24">
        <v>400000</v>
      </c>
      <c r="G452" s="24">
        <v>400000</v>
      </c>
      <c r="H452" s="8">
        <v>399895.07</v>
      </c>
      <c r="I452" s="8">
        <v>0</v>
      </c>
      <c r="J452" s="24">
        <v>0</v>
      </c>
      <c r="K452" s="24">
        <v>0</v>
      </c>
      <c r="L452" s="8">
        <v>0</v>
      </c>
      <c r="M452" s="8">
        <v>0</v>
      </c>
      <c r="N452" s="24">
        <v>0</v>
      </c>
      <c r="O452" s="24">
        <v>0</v>
      </c>
      <c r="P452" s="8">
        <v>0</v>
      </c>
      <c r="Q452" s="8">
        <v>0</v>
      </c>
      <c r="R452" s="24">
        <v>0</v>
      </c>
      <c r="S452" s="24">
        <v>0</v>
      </c>
      <c r="T452" s="8">
        <v>0</v>
      </c>
    </row>
    <row r="453" spans="1:20" ht="15.75">
      <c r="A453" s="22" t="s">
        <v>324</v>
      </c>
      <c r="B453" s="22" t="s">
        <v>322</v>
      </c>
      <c r="C453" s="22" t="s">
        <v>85</v>
      </c>
      <c r="D453" s="22" t="s">
        <v>27</v>
      </c>
      <c r="E453" s="23" t="s">
        <v>343</v>
      </c>
      <c r="F453" s="24">
        <v>650000</v>
      </c>
      <c r="G453" s="24">
        <v>602900</v>
      </c>
      <c r="H453" s="8">
        <v>397704.62</v>
      </c>
      <c r="I453" s="8">
        <v>0</v>
      </c>
      <c r="J453" s="24">
        <v>0</v>
      </c>
      <c r="K453" s="24">
        <v>0</v>
      </c>
      <c r="L453" s="8">
        <v>0</v>
      </c>
      <c r="M453" s="8">
        <v>0</v>
      </c>
      <c r="N453" s="24">
        <v>0</v>
      </c>
      <c r="O453" s="24">
        <v>0</v>
      </c>
      <c r="P453" s="8">
        <v>0</v>
      </c>
      <c r="Q453" s="8">
        <v>0</v>
      </c>
      <c r="R453" s="24">
        <v>0</v>
      </c>
      <c r="S453" s="24">
        <v>0</v>
      </c>
      <c r="T453" s="8">
        <v>0</v>
      </c>
    </row>
    <row r="454" spans="1:20" ht="15.75">
      <c r="A454" s="22"/>
      <c r="B454" s="22" t="s">
        <v>344</v>
      </c>
      <c r="C454" s="22"/>
      <c r="D454" s="22"/>
      <c r="E454" s="23" t="s">
        <v>345</v>
      </c>
      <c r="F454" s="24">
        <v>332229061.53</v>
      </c>
      <c r="G454" s="24">
        <v>312063061.53</v>
      </c>
      <c r="H454" s="8">
        <v>138460809.11</v>
      </c>
      <c r="I454" s="8">
        <v>185292643</v>
      </c>
      <c r="J454" s="24">
        <v>185292643</v>
      </c>
      <c r="K454" s="24">
        <v>0</v>
      </c>
      <c r="L454" s="8">
        <v>59.4</v>
      </c>
      <c r="M454" s="8">
        <v>3382600</v>
      </c>
      <c r="N454" s="24">
        <v>3382600</v>
      </c>
      <c r="O454" s="24">
        <v>0</v>
      </c>
      <c r="P454" s="8">
        <v>1.8</v>
      </c>
      <c r="Q454" s="8">
        <v>3382600</v>
      </c>
      <c r="R454" s="24">
        <v>3382600</v>
      </c>
      <c r="S454" s="24">
        <v>0</v>
      </c>
      <c r="T454" s="8">
        <v>100</v>
      </c>
    </row>
    <row r="455" spans="1:20" ht="47.25">
      <c r="A455" s="22"/>
      <c r="B455" s="22" t="s">
        <v>344</v>
      </c>
      <c r="C455" s="22" t="s">
        <v>25</v>
      </c>
      <c r="D455" s="22"/>
      <c r="E455" s="23" t="s">
        <v>26</v>
      </c>
      <c r="F455" s="24">
        <v>16985300</v>
      </c>
      <c r="G455" s="24">
        <v>16782000</v>
      </c>
      <c r="H455" s="8">
        <v>12062233.94</v>
      </c>
      <c r="I455" s="8">
        <v>16551230</v>
      </c>
      <c r="J455" s="24">
        <v>16551230</v>
      </c>
      <c r="K455" s="24">
        <v>0</v>
      </c>
      <c r="L455" s="8">
        <v>98.6</v>
      </c>
      <c r="M455" s="8">
        <v>3382600</v>
      </c>
      <c r="N455" s="24">
        <v>3382600</v>
      </c>
      <c r="O455" s="24">
        <v>0</v>
      </c>
      <c r="P455" s="8">
        <v>20.4</v>
      </c>
      <c r="Q455" s="8">
        <v>3382600</v>
      </c>
      <c r="R455" s="24">
        <v>3382600</v>
      </c>
      <c r="S455" s="24">
        <v>0</v>
      </c>
      <c r="T455" s="8">
        <v>100</v>
      </c>
    </row>
    <row r="456" spans="1:20" ht="15.75">
      <c r="A456" s="22"/>
      <c r="B456" s="22" t="s">
        <v>344</v>
      </c>
      <c r="C456" s="22" t="s">
        <v>25</v>
      </c>
      <c r="D456" s="22" t="s">
        <v>27</v>
      </c>
      <c r="E456" s="23" t="s">
        <v>28</v>
      </c>
      <c r="F456" s="24">
        <v>16985300</v>
      </c>
      <c r="G456" s="24">
        <v>16782000</v>
      </c>
      <c r="H456" s="8">
        <v>12062233.94</v>
      </c>
      <c r="I456" s="8">
        <v>16551230</v>
      </c>
      <c r="J456" s="24">
        <v>16551230</v>
      </c>
      <c r="K456" s="24">
        <v>0</v>
      </c>
      <c r="L456" s="8">
        <v>98.6</v>
      </c>
      <c r="M456" s="8">
        <v>3382600</v>
      </c>
      <c r="N456" s="24">
        <v>3382600</v>
      </c>
      <c r="O456" s="24">
        <v>0</v>
      </c>
      <c r="P456" s="8">
        <v>20.4</v>
      </c>
      <c r="Q456" s="8">
        <v>3382600</v>
      </c>
      <c r="R456" s="24">
        <v>3382600</v>
      </c>
      <c r="S456" s="24">
        <v>0</v>
      </c>
      <c r="T456" s="8">
        <v>100</v>
      </c>
    </row>
    <row r="457" spans="1:20" ht="15.75">
      <c r="A457" s="25" t="s">
        <v>286</v>
      </c>
      <c r="B457" s="25" t="s">
        <v>344</v>
      </c>
      <c r="C457" s="25" t="s">
        <v>25</v>
      </c>
      <c r="D457" s="25" t="s">
        <v>27</v>
      </c>
      <c r="E457" s="26" t="s">
        <v>287</v>
      </c>
      <c r="F457" s="27">
        <v>16985300</v>
      </c>
      <c r="G457" s="27">
        <v>16782000</v>
      </c>
      <c r="H457" s="9">
        <v>12062233.94</v>
      </c>
      <c r="I457" s="9">
        <v>16551230</v>
      </c>
      <c r="J457" s="27">
        <v>16551230</v>
      </c>
      <c r="K457" s="27">
        <v>0</v>
      </c>
      <c r="L457" s="9">
        <v>98.6</v>
      </c>
      <c r="M457" s="9">
        <v>3382600</v>
      </c>
      <c r="N457" s="27">
        <v>3382600</v>
      </c>
      <c r="O457" s="27">
        <v>0</v>
      </c>
      <c r="P457" s="9">
        <v>20.4</v>
      </c>
      <c r="Q457" s="9">
        <v>3382600</v>
      </c>
      <c r="R457" s="27">
        <v>3382600</v>
      </c>
      <c r="S457" s="27">
        <v>0</v>
      </c>
      <c r="T457" s="9">
        <v>100</v>
      </c>
    </row>
    <row r="458" spans="1:20" ht="15.75">
      <c r="A458" s="22" t="s">
        <v>286</v>
      </c>
      <c r="B458" s="22" t="s">
        <v>344</v>
      </c>
      <c r="C458" s="22" t="s">
        <v>25</v>
      </c>
      <c r="D458" s="22" t="s">
        <v>27</v>
      </c>
      <c r="E458" s="23" t="s">
        <v>346</v>
      </c>
      <c r="F458" s="24">
        <v>16985300</v>
      </c>
      <c r="G458" s="24">
        <v>16782000</v>
      </c>
      <c r="H458" s="8">
        <v>12062233.94</v>
      </c>
      <c r="I458" s="8">
        <v>16551230</v>
      </c>
      <c r="J458" s="24">
        <v>16551230</v>
      </c>
      <c r="K458" s="24">
        <v>0</v>
      </c>
      <c r="L458" s="8">
        <v>98.6</v>
      </c>
      <c r="M458" s="8">
        <v>3382600</v>
      </c>
      <c r="N458" s="24">
        <v>3382600</v>
      </c>
      <c r="O458" s="24">
        <v>0</v>
      </c>
      <c r="P458" s="8">
        <v>20.4</v>
      </c>
      <c r="Q458" s="8">
        <v>3382600</v>
      </c>
      <c r="R458" s="24">
        <v>3382600</v>
      </c>
      <c r="S458" s="24">
        <v>0</v>
      </c>
      <c r="T458" s="8">
        <v>100</v>
      </c>
    </row>
    <row r="459" spans="1:20" ht="15.75">
      <c r="A459" s="22"/>
      <c r="B459" s="22" t="s">
        <v>344</v>
      </c>
      <c r="C459" s="22" t="s">
        <v>56</v>
      </c>
      <c r="D459" s="22"/>
      <c r="E459" s="23" t="s">
        <v>55</v>
      </c>
      <c r="F459" s="24">
        <v>740090</v>
      </c>
      <c r="G459" s="24">
        <v>739090</v>
      </c>
      <c r="H459" s="8">
        <v>666856.01</v>
      </c>
      <c r="I459" s="8">
        <v>0</v>
      </c>
      <c r="J459" s="24">
        <v>0</v>
      </c>
      <c r="K459" s="24">
        <v>0</v>
      </c>
      <c r="L459" s="8">
        <v>0</v>
      </c>
      <c r="M459" s="8">
        <v>0</v>
      </c>
      <c r="N459" s="24">
        <v>0</v>
      </c>
      <c r="O459" s="24">
        <v>0</v>
      </c>
      <c r="P459" s="8">
        <v>0</v>
      </c>
      <c r="Q459" s="8">
        <v>0</v>
      </c>
      <c r="R459" s="24">
        <v>0</v>
      </c>
      <c r="S459" s="24">
        <v>0</v>
      </c>
      <c r="T459" s="8">
        <v>0</v>
      </c>
    </row>
    <row r="460" spans="1:20" ht="15.75">
      <c r="A460" s="22"/>
      <c r="B460" s="22" t="s">
        <v>344</v>
      </c>
      <c r="C460" s="22" t="s">
        <v>56</v>
      </c>
      <c r="D460" s="22" t="s">
        <v>51</v>
      </c>
      <c r="E460" s="23" t="s">
        <v>52</v>
      </c>
      <c r="F460" s="24">
        <v>740090</v>
      </c>
      <c r="G460" s="24">
        <v>739090</v>
      </c>
      <c r="H460" s="8">
        <v>666856.01</v>
      </c>
      <c r="I460" s="8">
        <v>0</v>
      </c>
      <c r="J460" s="24">
        <v>0</v>
      </c>
      <c r="K460" s="24">
        <v>0</v>
      </c>
      <c r="L460" s="8">
        <v>0</v>
      </c>
      <c r="M460" s="8">
        <v>0</v>
      </c>
      <c r="N460" s="24">
        <v>0</v>
      </c>
      <c r="O460" s="24">
        <v>0</v>
      </c>
      <c r="P460" s="8">
        <v>0</v>
      </c>
      <c r="Q460" s="8">
        <v>0</v>
      </c>
      <c r="R460" s="24">
        <v>0</v>
      </c>
      <c r="S460" s="24">
        <v>0</v>
      </c>
      <c r="T460" s="8">
        <v>0</v>
      </c>
    </row>
    <row r="461" spans="1:20" ht="15.75">
      <c r="A461" s="25" t="s">
        <v>328</v>
      </c>
      <c r="B461" s="25" t="s">
        <v>344</v>
      </c>
      <c r="C461" s="25" t="s">
        <v>56</v>
      </c>
      <c r="D461" s="25" t="s">
        <v>51</v>
      </c>
      <c r="E461" s="26" t="s">
        <v>347</v>
      </c>
      <c r="F461" s="27">
        <v>484000</v>
      </c>
      <c r="G461" s="27">
        <v>483000</v>
      </c>
      <c r="H461" s="9">
        <v>483000</v>
      </c>
      <c r="I461" s="9">
        <v>0</v>
      </c>
      <c r="J461" s="27">
        <v>0</v>
      </c>
      <c r="K461" s="27">
        <v>0</v>
      </c>
      <c r="L461" s="9">
        <v>0</v>
      </c>
      <c r="M461" s="9">
        <v>0</v>
      </c>
      <c r="N461" s="27">
        <v>0</v>
      </c>
      <c r="O461" s="27">
        <v>0</v>
      </c>
      <c r="P461" s="9">
        <v>0</v>
      </c>
      <c r="Q461" s="9">
        <v>0</v>
      </c>
      <c r="R461" s="27">
        <v>0</v>
      </c>
      <c r="S461" s="27">
        <v>0</v>
      </c>
      <c r="T461" s="9">
        <v>0</v>
      </c>
    </row>
    <row r="462" spans="1:20" ht="31.5">
      <c r="A462" s="22" t="s">
        <v>328</v>
      </c>
      <c r="B462" s="22" t="s">
        <v>344</v>
      </c>
      <c r="C462" s="22" t="s">
        <v>56</v>
      </c>
      <c r="D462" s="22" t="s">
        <v>51</v>
      </c>
      <c r="E462" s="23" t="s">
        <v>301</v>
      </c>
      <c r="F462" s="24">
        <v>484000</v>
      </c>
      <c r="G462" s="24">
        <v>483000</v>
      </c>
      <c r="H462" s="8">
        <v>483000</v>
      </c>
      <c r="I462" s="8">
        <v>0</v>
      </c>
      <c r="J462" s="24">
        <v>0</v>
      </c>
      <c r="K462" s="24">
        <v>0</v>
      </c>
      <c r="L462" s="8">
        <v>0</v>
      </c>
      <c r="M462" s="8">
        <v>0</v>
      </c>
      <c r="N462" s="24">
        <v>0</v>
      </c>
      <c r="O462" s="24">
        <v>0</v>
      </c>
      <c r="P462" s="8">
        <v>0</v>
      </c>
      <c r="Q462" s="8">
        <v>0</v>
      </c>
      <c r="R462" s="24">
        <v>0</v>
      </c>
      <c r="S462" s="24">
        <v>0</v>
      </c>
      <c r="T462" s="8">
        <v>0</v>
      </c>
    </row>
    <row r="463" spans="1:20" ht="15.75">
      <c r="A463" s="25" t="s">
        <v>286</v>
      </c>
      <c r="B463" s="25" t="s">
        <v>344</v>
      </c>
      <c r="C463" s="25" t="s">
        <v>56</v>
      </c>
      <c r="D463" s="25" t="s">
        <v>51</v>
      </c>
      <c r="E463" s="26" t="s">
        <v>287</v>
      </c>
      <c r="F463" s="27">
        <v>72200</v>
      </c>
      <c r="G463" s="27">
        <v>72200</v>
      </c>
      <c r="H463" s="9">
        <v>0</v>
      </c>
      <c r="I463" s="9">
        <v>0</v>
      </c>
      <c r="J463" s="27">
        <v>0</v>
      </c>
      <c r="K463" s="27">
        <v>0</v>
      </c>
      <c r="L463" s="9">
        <v>0</v>
      </c>
      <c r="M463" s="9">
        <v>0</v>
      </c>
      <c r="N463" s="27">
        <v>0</v>
      </c>
      <c r="O463" s="27">
        <v>0</v>
      </c>
      <c r="P463" s="9">
        <v>0</v>
      </c>
      <c r="Q463" s="9">
        <v>0</v>
      </c>
      <c r="R463" s="27">
        <v>0</v>
      </c>
      <c r="S463" s="27">
        <v>0</v>
      </c>
      <c r="T463" s="9">
        <v>0</v>
      </c>
    </row>
    <row r="464" spans="1:20" ht="15.75">
      <c r="A464" s="22" t="s">
        <v>286</v>
      </c>
      <c r="B464" s="22" t="s">
        <v>344</v>
      </c>
      <c r="C464" s="22" t="s">
        <v>56</v>
      </c>
      <c r="D464" s="22" t="s">
        <v>51</v>
      </c>
      <c r="E464" s="23" t="s">
        <v>288</v>
      </c>
      <c r="F464" s="24">
        <v>72200</v>
      </c>
      <c r="G464" s="24">
        <v>72200</v>
      </c>
      <c r="H464" s="8">
        <v>0</v>
      </c>
      <c r="I464" s="8">
        <v>0</v>
      </c>
      <c r="J464" s="24">
        <v>0</v>
      </c>
      <c r="K464" s="24">
        <v>0</v>
      </c>
      <c r="L464" s="8">
        <v>0</v>
      </c>
      <c r="M464" s="8">
        <v>0</v>
      </c>
      <c r="N464" s="24">
        <v>0</v>
      </c>
      <c r="O464" s="24">
        <v>0</v>
      </c>
      <c r="P464" s="8">
        <v>0</v>
      </c>
      <c r="Q464" s="8">
        <v>0</v>
      </c>
      <c r="R464" s="24">
        <v>0</v>
      </c>
      <c r="S464" s="24">
        <v>0</v>
      </c>
      <c r="T464" s="8">
        <v>0</v>
      </c>
    </row>
    <row r="465" spans="1:20" ht="31.5">
      <c r="A465" s="25" t="s">
        <v>312</v>
      </c>
      <c r="B465" s="25" t="s">
        <v>344</v>
      </c>
      <c r="C465" s="25" t="s">
        <v>56</v>
      </c>
      <c r="D465" s="25" t="s">
        <v>51</v>
      </c>
      <c r="E465" s="26" t="s">
        <v>313</v>
      </c>
      <c r="F465" s="27">
        <v>52500</v>
      </c>
      <c r="G465" s="27">
        <v>52500</v>
      </c>
      <c r="H465" s="9">
        <v>52475.46</v>
      </c>
      <c r="I465" s="9">
        <v>0</v>
      </c>
      <c r="J465" s="27">
        <v>0</v>
      </c>
      <c r="K465" s="27">
        <v>0</v>
      </c>
      <c r="L465" s="9">
        <v>0</v>
      </c>
      <c r="M465" s="9">
        <v>0</v>
      </c>
      <c r="N465" s="27">
        <v>0</v>
      </c>
      <c r="O465" s="27">
        <v>0</v>
      </c>
      <c r="P465" s="9">
        <v>0</v>
      </c>
      <c r="Q465" s="9">
        <v>0</v>
      </c>
      <c r="R465" s="27">
        <v>0</v>
      </c>
      <c r="S465" s="27">
        <v>0</v>
      </c>
      <c r="T465" s="9">
        <v>0</v>
      </c>
    </row>
    <row r="466" spans="1:20" ht="31.5">
      <c r="A466" s="22" t="s">
        <v>312</v>
      </c>
      <c r="B466" s="22" t="s">
        <v>344</v>
      </c>
      <c r="C466" s="22" t="s">
        <v>56</v>
      </c>
      <c r="D466" s="22" t="s">
        <v>51</v>
      </c>
      <c r="E466" s="23" t="s">
        <v>301</v>
      </c>
      <c r="F466" s="24">
        <v>52500</v>
      </c>
      <c r="G466" s="24">
        <v>52500</v>
      </c>
      <c r="H466" s="8">
        <v>52475.46</v>
      </c>
      <c r="I466" s="8">
        <v>0</v>
      </c>
      <c r="J466" s="24">
        <v>0</v>
      </c>
      <c r="K466" s="24">
        <v>0</v>
      </c>
      <c r="L466" s="8">
        <v>0</v>
      </c>
      <c r="M466" s="8">
        <v>0</v>
      </c>
      <c r="N466" s="24">
        <v>0</v>
      </c>
      <c r="O466" s="24">
        <v>0</v>
      </c>
      <c r="P466" s="8">
        <v>0</v>
      </c>
      <c r="Q466" s="8">
        <v>0</v>
      </c>
      <c r="R466" s="24">
        <v>0</v>
      </c>
      <c r="S466" s="24">
        <v>0</v>
      </c>
      <c r="T466" s="8">
        <v>0</v>
      </c>
    </row>
    <row r="467" spans="1:20" ht="15.75">
      <c r="A467" s="25" t="s">
        <v>339</v>
      </c>
      <c r="B467" s="25" t="s">
        <v>344</v>
      </c>
      <c r="C467" s="25" t="s">
        <v>56</v>
      </c>
      <c r="D467" s="25" t="s">
        <v>51</v>
      </c>
      <c r="E467" s="26" t="s">
        <v>348</v>
      </c>
      <c r="F467" s="27">
        <v>131390</v>
      </c>
      <c r="G467" s="27">
        <v>131390</v>
      </c>
      <c r="H467" s="9">
        <v>131380.55</v>
      </c>
      <c r="I467" s="9">
        <v>0</v>
      </c>
      <c r="J467" s="27">
        <v>0</v>
      </c>
      <c r="K467" s="27">
        <v>0</v>
      </c>
      <c r="L467" s="9">
        <v>0</v>
      </c>
      <c r="M467" s="9">
        <v>0</v>
      </c>
      <c r="N467" s="27">
        <v>0</v>
      </c>
      <c r="O467" s="27">
        <v>0</v>
      </c>
      <c r="P467" s="9">
        <v>0</v>
      </c>
      <c r="Q467" s="9">
        <v>0</v>
      </c>
      <c r="R467" s="27">
        <v>0</v>
      </c>
      <c r="S467" s="27">
        <v>0</v>
      </c>
      <c r="T467" s="9">
        <v>0</v>
      </c>
    </row>
    <row r="468" spans="1:20" ht="31.5">
      <c r="A468" s="22" t="s">
        <v>339</v>
      </c>
      <c r="B468" s="22" t="s">
        <v>344</v>
      </c>
      <c r="C468" s="22" t="s">
        <v>56</v>
      </c>
      <c r="D468" s="22" t="s">
        <v>51</v>
      </c>
      <c r="E468" s="23" t="s">
        <v>301</v>
      </c>
      <c r="F468" s="24">
        <v>131390</v>
      </c>
      <c r="G468" s="24">
        <v>131390</v>
      </c>
      <c r="H468" s="8">
        <v>131380.55</v>
      </c>
      <c r="I468" s="8">
        <v>0</v>
      </c>
      <c r="J468" s="24">
        <v>0</v>
      </c>
      <c r="K468" s="24">
        <v>0</v>
      </c>
      <c r="L468" s="8">
        <v>0</v>
      </c>
      <c r="M468" s="8">
        <v>0</v>
      </c>
      <c r="N468" s="24">
        <v>0</v>
      </c>
      <c r="O468" s="24">
        <v>0</v>
      </c>
      <c r="P468" s="8">
        <v>0</v>
      </c>
      <c r="Q468" s="8">
        <v>0</v>
      </c>
      <c r="R468" s="24">
        <v>0</v>
      </c>
      <c r="S468" s="24">
        <v>0</v>
      </c>
      <c r="T468" s="8">
        <v>0</v>
      </c>
    </row>
    <row r="469" spans="1:20" ht="31.5">
      <c r="A469" s="22"/>
      <c r="B469" s="22" t="s">
        <v>344</v>
      </c>
      <c r="C469" s="22" t="s">
        <v>349</v>
      </c>
      <c r="D469" s="22"/>
      <c r="E469" s="23" t="s">
        <v>350</v>
      </c>
      <c r="F469" s="24">
        <v>42805580</v>
      </c>
      <c r="G469" s="24">
        <v>41847680</v>
      </c>
      <c r="H469" s="8">
        <v>29665532.46</v>
      </c>
      <c r="I469" s="8">
        <v>35149913</v>
      </c>
      <c r="J469" s="24">
        <v>35149913</v>
      </c>
      <c r="K469" s="24">
        <v>0</v>
      </c>
      <c r="L469" s="8">
        <v>84</v>
      </c>
      <c r="M469" s="8">
        <v>0</v>
      </c>
      <c r="N469" s="24">
        <v>0</v>
      </c>
      <c r="O469" s="24">
        <v>0</v>
      </c>
      <c r="P469" s="8">
        <v>0</v>
      </c>
      <c r="Q469" s="8">
        <v>0</v>
      </c>
      <c r="R469" s="24">
        <v>0</v>
      </c>
      <c r="S469" s="24">
        <v>0</v>
      </c>
      <c r="T469" s="8">
        <v>0</v>
      </c>
    </row>
    <row r="470" spans="1:20" ht="15.75">
      <c r="A470" s="22"/>
      <c r="B470" s="22" t="s">
        <v>344</v>
      </c>
      <c r="C470" s="22" t="s">
        <v>349</v>
      </c>
      <c r="D470" s="22" t="s">
        <v>146</v>
      </c>
      <c r="E470" s="23" t="s">
        <v>147</v>
      </c>
      <c r="F470" s="24">
        <v>42805580</v>
      </c>
      <c r="G470" s="24">
        <v>41847680</v>
      </c>
      <c r="H470" s="8">
        <v>29665532.46</v>
      </c>
      <c r="I470" s="8">
        <v>35149913</v>
      </c>
      <c r="J470" s="24">
        <v>35149913</v>
      </c>
      <c r="K470" s="24">
        <v>0</v>
      </c>
      <c r="L470" s="8">
        <v>84</v>
      </c>
      <c r="M470" s="8">
        <v>0</v>
      </c>
      <c r="N470" s="24">
        <v>0</v>
      </c>
      <c r="O470" s="24">
        <v>0</v>
      </c>
      <c r="P470" s="8">
        <v>0</v>
      </c>
      <c r="Q470" s="8">
        <v>0</v>
      </c>
      <c r="R470" s="24">
        <v>0</v>
      </c>
      <c r="S470" s="24">
        <v>0</v>
      </c>
      <c r="T470" s="8">
        <v>0</v>
      </c>
    </row>
    <row r="471" spans="1:20" ht="15.75">
      <c r="A471" s="25" t="s">
        <v>328</v>
      </c>
      <c r="B471" s="25" t="s">
        <v>344</v>
      </c>
      <c r="C471" s="25" t="s">
        <v>349</v>
      </c>
      <c r="D471" s="25" t="s">
        <v>146</v>
      </c>
      <c r="E471" s="26" t="s">
        <v>347</v>
      </c>
      <c r="F471" s="27">
        <v>10636600</v>
      </c>
      <c r="G471" s="27">
        <v>10026600</v>
      </c>
      <c r="H471" s="9">
        <v>7374749.04</v>
      </c>
      <c r="I471" s="9">
        <v>7460160</v>
      </c>
      <c r="J471" s="27">
        <v>7460160</v>
      </c>
      <c r="K471" s="27">
        <v>0</v>
      </c>
      <c r="L471" s="9">
        <v>74.4</v>
      </c>
      <c r="M471" s="9">
        <v>0</v>
      </c>
      <c r="N471" s="27">
        <v>0</v>
      </c>
      <c r="O471" s="27">
        <v>0</v>
      </c>
      <c r="P471" s="9">
        <v>0</v>
      </c>
      <c r="Q471" s="9">
        <v>0</v>
      </c>
      <c r="R471" s="27">
        <v>0</v>
      </c>
      <c r="S471" s="27">
        <v>0</v>
      </c>
      <c r="T471" s="9">
        <v>0</v>
      </c>
    </row>
    <row r="472" spans="1:20" ht="15.75">
      <c r="A472" s="22" t="s">
        <v>328</v>
      </c>
      <c r="B472" s="22" t="s">
        <v>344</v>
      </c>
      <c r="C472" s="22" t="s">
        <v>349</v>
      </c>
      <c r="D472" s="22" t="s">
        <v>146</v>
      </c>
      <c r="E472" s="23" t="s">
        <v>114</v>
      </c>
      <c r="F472" s="24">
        <v>10636600</v>
      </c>
      <c r="G472" s="24">
        <v>10026600</v>
      </c>
      <c r="H472" s="8">
        <v>7374749.04</v>
      </c>
      <c r="I472" s="8">
        <v>7460160</v>
      </c>
      <c r="J472" s="24">
        <v>7460160</v>
      </c>
      <c r="K472" s="24">
        <v>0</v>
      </c>
      <c r="L472" s="8">
        <v>74.4</v>
      </c>
      <c r="M472" s="8">
        <v>0</v>
      </c>
      <c r="N472" s="24">
        <v>0</v>
      </c>
      <c r="O472" s="24">
        <v>0</v>
      </c>
      <c r="P472" s="8">
        <v>0</v>
      </c>
      <c r="Q472" s="8">
        <v>0</v>
      </c>
      <c r="R472" s="24">
        <v>0</v>
      </c>
      <c r="S472" s="24">
        <v>0</v>
      </c>
      <c r="T472" s="8">
        <v>0</v>
      </c>
    </row>
    <row r="473" spans="1:20" ht="15.75">
      <c r="A473" s="25" t="s">
        <v>330</v>
      </c>
      <c r="B473" s="25" t="s">
        <v>344</v>
      </c>
      <c r="C473" s="25" t="s">
        <v>349</v>
      </c>
      <c r="D473" s="25" t="s">
        <v>146</v>
      </c>
      <c r="E473" s="26" t="s">
        <v>351</v>
      </c>
      <c r="F473" s="27">
        <v>27459780</v>
      </c>
      <c r="G473" s="27">
        <v>27173780</v>
      </c>
      <c r="H473" s="9">
        <v>18620222.47</v>
      </c>
      <c r="I473" s="9">
        <v>24307353</v>
      </c>
      <c r="J473" s="27">
        <v>24307353</v>
      </c>
      <c r="K473" s="27">
        <v>0</v>
      </c>
      <c r="L473" s="9">
        <v>89.5</v>
      </c>
      <c r="M473" s="9">
        <v>0</v>
      </c>
      <c r="N473" s="27">
        <v>0</v>
      </c>
      <c r="O473" s="27">
        <v>0</v>
      </c>
      <c r="P473" s="9">
        <v>0</v>
      </c>
      <c r="Q473" s="9">
        <v>0</v>
      </c>
      <c r="R473" s="27">
        <v>0</v>
      </c>
      <c r="S473" s="27">
        <v>0</v>
      </c>
      <c r="T473" s="9">
        <v>0</v>
      </c>
    </row>
    <row r="474" spans="1:20" ht="15.75">
      <c r="A474" s="22" t="s">
        <v>330</v>
      </c>
      <c r="B474" s="22" t="s">
        <v>344</v>
      </c>
      <c r="C474" s="22" t="s">
        <v>349</v>
      </c>
      <c r="D474" s="22" t="s">
        <v>146</v>
      </c>
      <c r="E474" s="23" t="s">
        <v>114</v>
      </c>
      <c r="F474" s="24">
        <v>27459780</v>
      </c>
      <c r="G474" s="24">
        <v>27173780</v>
      </c>
      <c r="H474" s="8">
        <v>18620222.47</v>
      </c>
      <c r="I474" s="8">
        <v>24307353</v>
      </c>
      <c r="J474" s="24">
        <v>24307353</v>
      </c>
      <c r="K474" s="24">
        <v>0</v>
      </c>
      <c r="L474" s="8">
        <v>89.5</v>
      </c>
      <c r="M474" s="8">
        <v>0</v>
      </c>
      <c r="N474" s="24">
        <v>0</v>
      </c>
      <c r="O474" s="24">
        <v>0</v>
      </c>
      <c r="P474" s="8">
        <v>0</v>
      </c>
      <c r="Q474" s="8">
        <v>0</v>
      </c>
      <c r="R474" s="24">
        <v>0</v>
      </c>
      <c r="S474" s="24">
        <v>0</v>
      </c>
      <c r="T474" s="8">
        <v>0</v>
      </c>
    </row>
    <row r="475" spans="1:20" ht="15.75">
      <c r="A475" s="25" t="s">
        <v>339</v>
      </c>
      <c r="B475" s="25" t="s">
        <v>344</v>
      </c>
      <c r="C475" s="25" t="s">
        <v>349</v>
      </c>
      <c r="D475" s="25" t="s">
        <v>146</v>
      </c>
      <c r="E475" s="26" t="s">
        <v>348</v>
      </c>
      <c r="F475" s="27">
        <v>4709200</v>
      </c>
      <c r="G475" s="27">
        <v>4647300</v>
      </c>
      <c r="H475" s="9">
        <v>3670560.95</v>
      </c>
      <c r="I475" s="9">
        <v>3382400</v>
      </c>
      <c r="J475" s="27">
        <v>3382400</v>
      </c>
      <c r="K475" s="27">
        <v>0</v>
      </c>
      <c r="L475" s="9">
        <v>72.8</v>
      </c>
      <c r="M475" s="9">
        <v>0</v>
      </c>
      <c r="N475" s="27">
        <v>0</v>
      </c>
      <c r="O475" s="27">
        <v>0</v>
      </c>
      <c r="P475" s="9">
        <v>0</v>
      </c>
      <c r="Q475" s="9">
        <v>0</v>
      </c>
      <c r="R475" s="27">
        <v>0</v>
      </c>
      <c r="S475" s="27">
        <v>0</v>
      </c>
      <c r="T475" s="9">
        <v>0</v>
      </c>
    </row>
    <row r="476" spans="1:20" ht="15.75">
      <c r="A476" s="22" t="s">
        <v>339</v>
      </c>
      <c r="B476" s="22" t="s">
        <v>344</v>
      </c>
      <c r="C476" s="22" t="s">
        <v>349</v>
      </c>
      <c r="D476" s="22" t="s">
        <v>146</v>
      </c>
      <c r="E476" s="23" t="s">
        <v>114</v>
      </c>
      <c r="F476" s="24">
        <v>4709200</v>
      </c>
      <c r="G476" s="24">
        <v>4647300</v>
      </c>
      <c r="H476" s="8">
        <v>3670560.95</v>
      </c>
      <c r="I476" s="8">
        <v>3382400</v>
      </c>
      <c r="J476" s="24">
        <v>3382400</v>
      </c>
      <c r="K476" s="24">
        <v>0</v>
      </c>
      <c r="L476" s="8">
        <v>72.8</v>
      </c>
      <c r="M476" s="8">
        <v>0</v>
      </c>
      <c r="N476" s="24">
        <v>0</v>
      </c>
      <c r="O476" s="24">
        <v>0</v>
      </c>
      <c r="P476" s="8">
        <v>0</v>
      </c>
      <c r="Q476" s="8">
        <v>0</v>
      </c>
      <c r="R476" s="24">
        <v>0</v>
      </c>
      <c r="S476" s="24">
        <v>0</v>
      </c>
      <c r="T476" s="8">
        <v>0</v>
      </c>
    </row>
    <row r="477" spans="1:20" ht="63">
      <c r="A477" s="22"/>
      <c r="B477" s="22" t="s">
        <v>344</v>
      </c>
      <c r="C477" s="22" t="s">
        <v>352</v>
      </c>
      <c r="D477" s="22"/>
      <c r="E477" s="23" t="s">
        <v>353</v>
      </c>
      <c r="F477" s="24">
        <v>57008240</v>
      </c>
      <c r="G477" s="24">
        <v>41333740</v>
      </c>
      <c r="H477" s="8">
        <v>28563335.33</v>
      </c>
      <c r="I477" s="8">
        <v>55871700</v>
      </c>
      <c r="J477" s="24">
        <v>55871700</v>
      </c>
      <c r="K477" s="24">
        <v>0</v>
      </c>
      <c r="L477" s="8">
        <v>135.2</v>
      </c>
      <c r="M477" s="8">
        <v>0</v>
      </c>
      <c r="N477" s="24">
        <v>0</v>
      </c>
      <c r="O477" s="24">
        <v>0</v>
      </c>
      <c r="P477" s="8">
        <v>0</v>
      </c>
      <c r="Q477" s="8">
        <v>0</v>
      </c>
      <c r="R477" s="24">
        <v>0</v>
      </c>
      <c r="S477" s="24">
        <v>0</v>
      </c>
      <c r="T477" s="8">
        <v>0</v>
      </c>
    </row>
    <row r="478" spans="1:20" ht="15.75">
      <c r="A478" s="22"/>
      <c r="B478" s="22" t="s">
        <v>344</v>
      </c>
      <c r="C478" s="22" t="s">
        <v>352</v>
      </c>
      <c r="D478" s="22" t="s">
        <v>146</v>
      </c>
      <c r="E478" s="23" t="s">
        <v>147</v>
      </c>
      <c r="F478" s="24">
        <v>57008240</v>
      </c>
      <c r="G478" s="24">
        <v>41333740</v>
      </c>
      <c r="H478" s="8">
        <v>28563335.33</v>
      </c>
      <c r="I478" s="8">
        <v>55871700</v>
      </c>
      <c r="J478" s="24">
        <v>55871700</v>
      </c>
      <c r="K478" s="24">
        <v>0</v>
      </c>
      <c r="L478" s="8">
        <v>135.2</v>
      </c>
      <c r="M478" s="8">
        <v>0</v>
      </c>
      <c r="N478" s="24">
        <v>0</v>
      </c>
      <c r="O478" s="24">
        <v>0</v>
      </c>
      <c r="P478" s="8">
        <v>0</v>
      </c>
      <c r="Q478" s="8">
        <v>0</v>
      </c>
      <c r="R478" s="24">
        <v>0</v>
      </c>
      <c r="S478" s="24">
        <v>0</v>
      </c>
      <c r="T478" s="8">
        <v>0</v>
      </c>
    </row>
    <row r="479" spans="1:20" ht="47.25">
      <c r="A479" s="25" t="s">
        <v>39</v>
      </c>
      <c r="B479" s="25" t="s">
        <v>344</v>
      </c>
      <c r="C479" s="25" t="s">
        <v>352</v>
      </c>
      <c r="D479" s="25" t="s">
        <v>146</v>
      </c>
      <c r="E479" s="26" t="s">
        <v>354</v>
      </c>
      <c r="F479" s="27">
        <v>14692800</v>
      </c>
      <c r="G479" s="27">
        <v>0</v>
      </c>
      <c r="H479" s="9">
        <v>0</v>
      </c>
      <c r="I479" s="9">
        <v>17692800</v>
      </c>
      <c r="J479" s="27">
        <v>17692800</v>
      </c>
      <c r="K479" s="27">
        <v>0</v>
      </c>
      <c r="L479" s="9">
        <v>0</v>
      </c>
      <c r="M479" s="9">
        <v>0</v>
      </c>
      <c r="N479" s="27">
        <v>0</v>
      </c>
      <c r="O479" s="27">
        <v>0</v>
      </c>
      <c r="P479" s="9">
        <v>0</v>
      </c>
      <c r="Q479" s="9">
        <v>0</v>
      </c>
      <c r="R479" s="27">
        <v>0</v>
      </c>
      <c r="S479" s="27">
        <v>0</v>
      </c>
      <c r="T479" s="9">
        <v>0</v>
      </c>
    </row>
    <row r="480" spans="1:20" ht="15.75">
      <c r="A480" s="25" t="s">
        <v>286</v>
      </c>
      <c r="B480" s="25" t="s">
        <v>344</v>
      </c>
      <c r="C480" s="25" t="s">
        <v>352</v>
      </c>
      <c r="D480" s="25" t="s">
        <v>146</v>
      </c>
      <c r="E480" s="26" t="s">
        <v>287</v>
      </c>
      <c r="F480" s="27">
        <v>42315440</v>
      </c>
      <c r="G480" s="27">
        <v>41333740</v>
      </c>
      <c r="H480" s="9">
        <v>28563335.33</v>
      </c>
      <c r="I480" s="9">
        <v>38178900</v>
      </c>
      <c r="J480" s="27">
        <v>38178900</v>
      </c>
      <c r="K480" s="27">
        <v>0</v>
      </c>
      <c r="L480" s="9">
        <v>92.4</v>
      </c>
      <c r="M480" s="9">
        <v>0</v>
      </c>
      <c r="N480" s="27">
        <v>0</v>
      </c>
      <c r="O480" s="27">
        <v>0</v>
      </c>
      <c r="P480" s="9">
        <v>0</v>
      </c>
      <c r="Q480" s="9">
        <v>0</v>
      </c>
      <c r="R480" s="27">
        <v>0</v>
      </c>
      <c r="S480" s="27">
        <v>0</v>
      </c>
      <c r="T480" s="9">
        <v>0</v>
      </c>
    </row>
    <row r="481" spans="1:20" ht="15.75">
      <c r="A481" s="22" t="s">
        <v>286</v>
      </c>
      <c r="B481" s="22" t="s">
        <v>344</v>
      </c>
      <c r="C481" s="22" t="s">
        <v>352</v>
      </c>
      <c r="D481" s="22" t="s">
        <v>146</v>
      </c>
      <c r="E481" s="23" t="s">
        <v>355</v>
      </c>
      <c r="F481" s="24">
        <v>42315440</v>
      </c>
      <c r="G481" s="24">
        <v>41333740</v>
      </c>
      <c r="H481" s="8">
        <v>28563335.33</v>
      </c>
      <c r="I481" s="8">
        <v>38178900</v>
      </c>
      <c r="J481" s="24">
        <v>38178900</v>
      </c>
      <c r="K481" s="24">
        <v>0</v>
      </c>
      <c r="L481" s="8">
        <v>92.4</v>
      </c>
      <c r="M481" s="8">
        <v>0</v>
      </c>
      <c r="N481" s="24">
        <v>0</v>
      </c>
      <c r="O481" s="24">
        <v>0</v>
      </c>
      <c r="P481" s="8">
        <v>0</v>
      </c>
      <c r="Q481" s="8">
        <v>0</v>
      </c>
      <c r="R481" s="24">
        <v>0</v>
      </c>
      <c r="S481" s="24">
        <v>0</v>
      </c>
      <c r="T481" s="8">
        <v>0</v>
      </c>
    </row>
    <row r="482" spans="1:20" ht="15.75">
      <c r="A482" s="22"/>
      <c r="B482" s="22" t="s">
        <v>344</v>
      </c>
      <c r="C482" s="22" t="s">
        <v>197</v>
      </c>
      <c r="D482" s="22"/>
      <c r="E482" s="23" t="s">
        <v>198</v>
      </c>
      <c r="F482" s="24">
        <v>196739651.53</v>
      </c>
      <c r="G482" s="24">
        <v>196739651.53</v>
      </c>
      <c r="H482" s="8">
        <v>64176797.13</v>
      </c>
      <c r="I482" s="8">
        <v>76659800</v>
      </c>
      <c r="J482" s="24">
        <v>76659800</v>
      </c>
      <c r="K482" s="24">
        <v>0</v>
      </c>
      <c r="L482" s="8">
        <v>39</v>
      </c>
      <c r="M482" s="8">
        <v>0</v>
      </c>
      <c r="N482" s="24">
        <v>0</v>
      </c>
      <c r="O482" s="24">
        <v>0</v>
      </c>
      <c r="P482" s="8">
        <v>0</v>
      </c>
      <c r="Q482" s="8">
        <v>0</v>
      </c>
      <c r="R482" s="24">
        <v>0</v>
      </c>
      <c r="S482" s="24">
        <v>0</v>
      </c>
      <c r="T482" s="8">
        <v>0</v>
      </c>
    </row>
    <row r="483" spans="1:20" ht="15.75">
      <c r="A483" s="22"/>
      <c r="B483" s="22" t="s">
        <v>344</v>
      </c>
      <c r="C483" s="22" t="s">
        <v>197</v>
      </c>
      <c r="D483" s="22" t="s">
        <v>146</v>
      </c>
      <c r="E483" s="23" t="s">
        <v>147</v>
      </c>
      <c r="F483" s="24">
        <v>74137173.01</v>
      </c>
      <c r="G483" s="24">
        <v>74137173.01</v>
      </c>
      <c r="H483" s="8">
        <v>64176797.13</v>
      </c>
      <c r="I483" s="8">
        <v>76659800</v>
      </c>
      <c r="J483" s="24">
        <v>76659800</v>
      </c>
      <c r="K483" s="24">
        <v>0</v>
      </c>
      <c r="L483" s="8">
        <v>103.4</v>
      </c>
      <c r="M483" s="8">
        <v>0</v>
      </c>
      <c r="N483" s="24">
        <v>0</v>
      </c>
      <c r="O483" s="24">
        <v>0</v>
      </c>
      <c r="P483" s="8">
        <v>0</v>
      </c>
      <c r="Q483" s="8">
        <v>0</v>
      </c>
      <c r="R483" s="24">
        <v>0</v>
      </c>
      <c r="S483" s="24">
        <v>0</v>
      </c>
      <c r="T483" s="8">
        <v>0</v>
      </c>
    </row>
    <row r="484" spans="1:20" ht="15.75">
      <c r="A484" s="25" t="s">
        <v>69</v>
      </c>
      <c r="B484" s="25" t="s">
        <v>344</v>
      </c>
      <c r="C484" s="25" t="s">
        <v>197</v>
      </c>
      <c r="D484" s="25" t="s">
        <v>146</v>
      </c>
      <c r="E484" s="26" t="s">
        <v>70</v>
      </c>
      <c r="F484" s="27">
        <v>74137173.01</v>
      </c>
      <c r="G484" s="27">
        <v>74137173.01</v>
      </c>
      <c r="H484" s="9">
        <v>64176797.13</v>
      </c>
      <c r="I484" s="9">
        <v>76659800</v>
      </c>
      <c r="J484" s="27">
        <v>76659800</v>
      </c>
      <c r="K484" s="27">
        <v>0</v>
      </c>
      <c r="L484" s="9">
        <v>103.4</v>
      </c>
      <c r="M484" s="9">
        <v>0</v>
      </c>
      <c r="N484" s="27">
        <v>0</v>
      </c>
      <c r="O484" s="27">
        <v>0</v>
      </c>
      <c r="P484" s="9">
        <v>0</v>
      </c>
      <c r="Q484" s="9">
        <v>0</v>
      </c>
      <c r="R484" s="27">
        <v>0</v>
      </c>
      <c r="S484" s="27">
        <v>0</v>
      </c>
      <c r="T484" s="9">
        <v>0</v>
      </c>
    </row>
    <row r="485" spans="1:20" ht="31.5">
      <c r="A485" s="22" t="s">
        <v>69</v>
      </c>
      <c r="B485" s="22" t="s">
        <v>344</v>
      </c>
      <c r="C485" s="22" t="s">
        <v>197</v>
      </c>
      <c r="D485" s="22" t="s">
        <v>146</v>
      </c>
      <c r="E485" s="23" t="s">
        <v>302</v>
      </c>
      <c r="F485" s="24">
        <v>74069700</v>
      </c>
      <c r="G485" s="24">
        <v>74069700</v>
      </c>
      <c r="H485" s="8">
        <v>64176797.13</v>
      </c>
      <c r="I485" s="8">
        <v>76659800</v>
      </c>
      <c r="J485" s="24">
        <v>76659800</v>
      </c>
      <c r="K485" s="24">
        <v>0</v>
      </c>
      <c r="L485" s="8">
        <v>103.5</v>
      </c>
      <c r="M485" s="8">
        <v>0</v>
      </c>
      <c r="N485" s="24">
        <v>0</v>
      </c>
      <c r="O485" s="24">
        <v>0</v>
      </c>
      <c r="P485" s="8">
        <v>0</v>
      </c>
      <c r="Q485" s="8">
        <v>0</v>
      </c>
      <c r="R485" s="24">
        <v>0</v>
      </c>
      <c r="S485" s="24">
        <v>0</v>
      </c>
      <c r="T485" s="8">
        <v>0</v>
      </c>
    </row>
    <row r="486" spans="1:20" ht="31.5">
      <c r="A486" s="22" t="s">
        <v>69</v>
      </c>
      <c r="B486" s="22" t="s">
        <v>344</v>
      </c>
      <c r="C486" s="22" t="s">
        <v>197</v>
      </c>
      <c r="D486" s="22" t="s">
        <v>146</v>
      </c>
      <c r="E486" s="23" t="s">
        <v>289</v>
      </c>
      <c r="F486" s="24">
        <v>67473.01</v>
      </c>
      <c r="G486" s="24">
        <v>67473.01</v>
      </c>
      <c r="H486" s="8">
        <v>0</v>
      </c>
      <c r="I486" s="8">
        <v>0</v>
      </c>
      <c r="J486" s="24">
        <v>0</v>
      </c>
      <c r="K486" s="24">
        <v>0</v>
      </c>
      <c r="L486" s="8">
        <v>0</v>
      </c>
      <c r="M486" s="8">
        <v>0</v>
      </c>
      <c r="N486" s="24">
        <v>0</v>
      </c>
      <c r="O486" s="24">
        <v>0</v>
      </c>
      <c r="P486" s="8">
        <v>0</v>
      </c>
      <c r="Q486" s="8">
        <v>0</v>
      </c>
      <c r="R486" s="24">
        <v>0</v>
      </c>
      <c r="S486" s="24">
        <v>0</v>
      </c>
      <c r="T486" s="8">
        <v>0</v>
      </c>
    </row>
    <row r="487" spans="1:20" ht="15.75">
      <c r="A487" s="22"/>
      <c r="B487" s="22" t="s">
        <v>344</v>
      </c>
      <c r="C487" s="22" t="s">
        <v>197</v>
      </c>
      <c r="D487" s="22" t="s">
        <v>165</v>
      </c>
      <c r="E487" s="23" t="s">
        <v>166</v>
      </c>
      <c r="F487" s="24">
        <v>86714178.52</v>
      </c>
      <c r="G487" s="24">
        <v>86714178.52</v>
      </c>
      <c r="H487" s="8">
        <v>0</v>
      </c>
      <c r="I487" s="8">
        <v>0</v>
      </c>
      <c r="J487" s="24">
        <v>0</v>
      </c>
      <c r="K487" s="24">
        <v>0</v>
      </c>
      <c r="L487" s="8">
        <v>0</v>
      </c>
      <c r="M487" s="8">
        <v>0</v>
      </c>
      <c r="N487" s="24">
        <v>0</v>
      </c>
      <c r="O487" s="24">
        <v>0</v>
      </c>
      <c r="P487" s="8">
        <v>0</v>
      </c>
      <c r="Q487" s="8">
        <v>0</v>
      </c>
      <c r="R487" s="24">
        <v>0</v>
      </c>
      <c r="S487" s="24">
        <v>0</v>
      </c>
      <c r="T487" s="8">
        <v>0</v>
      </c>
    </row>
    <row r="488" spans="1:20" ht="15.75">
      <c r="A488" s="25" t="s">
        <v>330</v>
      </c>
      <c r="B488" s="25" t="s">
        <v>344</v>
      </c>
      <c r="C488" s="25" t="s">
        <v>197</v>
      </c>
      <c r="D488" s="25" t="s">
        <v>165</v>
      </c>
      <c r="E488" s="26" t="s">
        <v>351</v>
      </c>
      <c r="F488" s="27">
        <v>691000</v>
      </c>
      <c r="G488" s="27">
        <v>691000</v>
      </c>
      <c r="H488" s="9">
        <v>0</v>
      </c>
      <c r="I488" s="9">
        <v>0</v>
      </c>
      <c r="J488" s="27">
        <v>0</v>
      </c>
      <c r="K488" s="27">
        <v>0</v>
      </c>
      <c r="L488" s="9">
        <v>0</v>
      </c>
      <c r="M488" s="9">
        <v>0</v>
      </c>
      <c r="N488" s="27">
        <v>0</v>
      </c>
      <c r="O488" s="27">
        <v>0</v>
      </c>
      <c r="P488" s="9">
        <v>0</v>
      </c>
      <c r="Q488" s="9">
        <v>0</v>
      </c>
      <c r="R488" s="27">
        <v>0</v>
      </c>
      <c r="S488" s="27">
        <v>0</v>
      </c>
      <c r="T488" s="9">
        <v>0</v>
      </c>
    </row>
    <row r="489" spans="1:20" ht="15.75">
      <c r="A489" s="22" t="s">
        <v>330</v>
      </c>
      <c r="B489" s="22" t="s">
        <v>344</v>
      </c>
      <c r="C489" s="22" t="s">
        <v>197</v>
      </c>
      <c r="D489" s="22" t="s">
        <v>165</v>
      </c>
      <c r="E489" s="23" t="s">
        <v>114</v>
      </c>
      <c r="F489" s="24">
        <v>419000</v>
      </c>
      <c r="G489" s="24">
        <v>419000</v>
      </c>
      <c r="H489" s="8">
        <v>0</v>
      </c>
      <c r="I489" s="8">
        <v>0</v>
      </c>
      <c r="J489" s="24">
        <v>0</v>
      </c>
      <c r="K489" s="24">
        <v>0</v>
      </c>
      <c r="L489" s="8">
        <v>0</v>
      </c>
      <c r="M489" s="8">
        <v>0</v>
      </c>
      <c r="N489" s="24">
        <v>0</v>
      </c>
      <c r="O489" s="24">
        <v>0</v>
      </c>
      <c r="P489" s="8">
        <v>0</v>
      </c>
      <c r="Q489" s="8">
        <v>0</v>
      </c>
      <c r="R489" s="24">
        <v>0</v>
      </c>
      <c r="S489" s="24">
        <v>0</v>
      </c>
      <c r="T489" s="8">
        <v>0</v>
      </c>
    </row>
    <row r="490" spans="1:20" ht="47.25">
      <c r="A490" s="22" t="s">
        <v>330</v>
      </c>
      <c r="B490" s="22" t="s">
        <v>344</v>
      </c>
      <c r="C490" s="22" t="s">
        <v>197</v>
      </c>
      <c r="D490" s="22" t="s">
        <v>165</v>
      </c>
      <c r="E490" s="23" t="s">
        <v>356</v>
      </c>
      <c r="F490" s="24">
        <v>272000</v>
      </c>
      <c r="G490" s="24">
        <v>272000</v>
      </c>
      <c r="H490" s="8">
        <v>0</v>
      </c>
      <c r="I490" s="8">
        <v>0</v>
      </c>
      <c r="J490" s="24">
        <v>0</v>
      </c>
      <c r="K490" s="24">
        <v>0</v>
      </c>
      <c r="L490" s="8">
        <v>0</v>
      </c>
      <c r="M490" s="8">
        <v>0</v>
      </c>
      <c r="N490" s="24">
        <v>0</v>
      </c>
      <c r="O490" s="24">
        <v>0</v>
      </c>
      <c r="P490" s="8">
        <v>0</v>
      </c>
      <c r="Q490" s="8">
        <v>0</v>
      </c>
      <c r="R490" s="24">
        <v>0</v>
      </c>
      <c r="S490" s="24">
        <v>0</v>
      </c>
      <c r="T490" s="8">
        <v>0</v>
      </c>
    </row>
    <row r="491" spans="1:20" ht="15.75">
      <c r="A491" s="25" t="s">
        <v>308</v>
      </c>
      <c r="B491" s="25" t="s">
        <v>344</v>
      </c>
      <c r="C491" s="25" t="s">
        <v>197</v>
      </c>
      <c r="D491" s="25" t="s">
        <v>165</v>
      </c>
      <c r="E491" s="26" t="s">
        <v>309</v>
      </c>
      <c r="F491" s="27">
        <v>3149900</v>
      </c>
      <c r="G491" s="27">
        <v>3149900</v>
      </c>
      <c r="H491" s="9">
        <v>0</v>
      </c>
      <c r="I491" s="9">
        <v>0</v>
      </c>
      <c r="J491" s="27">
        <v>0</v>
      </c>
      <c r="K491" s="27">
        <v>0</v>
      </c>
      <c r="L491" s="9">
        <v>0</v>
      </c>
      <c r="M491" s="9">
        <v>0</v>
      </c>
      <c r="N491" s="27">
        <v>0</v>
      </c>
      <c r="O491" s="27">
        <v>0</v>
      </c>
      <c r="P491" s="9">
        <v>0</v>
      </c>
      <c r="Q491" s="9">
        <v>0</v>
      </c>
      <c r="R491" s="27">
        <v>0</v>
      </c>
      <c r="S491" s="27">
        <v>0</v>
      </c>
      <c r="T491" s="9">
        <v>0</v>
      </c>
    </row>
    <row r="492" spans="1:20" ht="15.75">
      <c r="A492" s="25" t="s">
        <v>286</v>
      </c>
      <c r="B492" s="25" t="s">
        <v>344</v>
      </c>
      <c r="C492" s="25" t="s">
        <v>197</v>
      </c>
      <c r="D492" s="25" t="s">
        <v>165</v>
      </c>
      <c r="E492" s="26" t="s">
        <v>287</v>
      </c>
      <c r="F492" s="27">
        <v>20907300</v>
      </c>
      <c r="G492" s="27">
        <v>20907300</v>
      </c>
      <c r="H492" s="9">
        <v>0</v>
      </c>
      <c r="I492" s="9">
        <v>0</v>
      </c>
      <c r="J492" s="27">
        <v>0</v>
      </c>
      <c r="K492" s="27">
        <v>0</v>
      </c>
      <c r="L492" s="9">
        <v>0</v>
      </c>
      <c r="M492" s="9">
        <v>0</v>
      </c>
      <c r="N492" s="27">
        <v>0</v>
      </c>
      <c r="O492" s="27">
        <v>0</v>
      </c>
      <c r="P492" s="9">
        <v>0</v>
      </c>
      <c r="Q492" s="9">
        <v>0</v>
      </c>
      <c r="R492" s="27">
        <v>0</v>
      </c>
      <c r="S492" s="27">
        <v>0</v>
      </c>
      <c r="T492" s="9">
        <v>0</v>
      </c>
    </row>
    <row r="493" spans="1:20" ht="15.75">
      <c r="A493" s="22" t="s">
        <v>286</v>
      </c>
      <c r="B493" s="22" t="s">
        <v>344</v>
      </c>
      <c r="C493" s="22" t="s">
        <v>197</v>
      </c>
      <c r="D493" s="22" t="s">
        <v>165</v>
      </c>
      <c r="E493" s="23" t="s">
        <v>297</v>
      </c>
      <c r="F493" s="24">
        <v>5700420</v>
      </c>
      <c r="G493" s="24">
        <v>5700420</v>
      </c>
      <c r="H493" s="8">
        <v>0</v>
      </c>
      <c r="I493" s="8">
        <v>0</v>
      </c>
      <c r="J493" s="24">
        <v>0</v>
      </c>
      <c r="K493" s="24">
        <v>0</v>
      </c>
      <c r="L493" s="8">
        <v>0</v>
      </c>
      <c r="M493" s="8">
        <v>0</v>
      </c>
      <c r="N493" s="24">
        <v>0</v>
      </c>
      <c r="O493" s="24">
        <v>0</v>
      </c>
      <c r="P493" s="8">
        <v>0</v>
      </c>
      <c r="Q493" s="8">
        <v>0</v>
      </c>
      <c r="R493" s="24">
        <v>0</v>
      </c>
      <c r="S493" s="24">
        <v>0</v>
      </c>
      <c r="T493" s="8">
        <v>0</v>
      </c>
    </row>
    <row r="494" spans="1:20" ht="15.75">
      <c r="A494" s="22" t="s">
        <v>286</v>
      </c>
      <c r="B494" s="22" t="s">
        <v>344</v>
      </c>
      <c r="C494" s="22" t="s">
        <v>197</v>
      </c>
      <c r="D494" s="22" t="s">
        <v>165</v>
      </c>
      <c r="E494" s="23" t="s">
        <v>293</v>
      </c>
      <c r="F494" s="24">
        <v>3180580</v>
      </c>
      <c r="G494" s="24">
        <v>3180580</v>
      </c>
      <c r="H494" s="8">
        <v>0</v>
      </c>
      <c r="I494" s="8">
        <v>0</v>
      </c>
      <c r="J494" s="24">
        <v>0</v>
      </c>
      <c r="K494" s="24">
        <v>0</v>
      </c>
      <c r="L494" s="8">
        <v>0</v>
      </c>
      <c r="M494" s="8">
        <v>0</v>
      </c>
      <c r="N494" s="24">
        <v>0</v>
      </c>
      <c r="O494" s="24">
        <v>0</v>
      </c>
      <c r="P494" s="8">
        <v>0</v>
      </c>
      <c r="Q494" s="8">
        <v>0</v>
      </c>
      <c r="R494" s="24">
        <v>0</v>
      </c>
      <c r="S494" s="24">
        <v>0</v>
      </c>
      <c r="T494" s="8">
        <v>0</v>
      </c>
    </row>
    <row r="495" spans="1:20" ht="31.5">
      <c r="A495" s="22" t="s">
        <v>286</v>
      </c>
      <c r="B495" s="22" t="s">
        <v>344</v>
      </c>
      <c r="C495" s="22" t="s">
        <v>197</v>
      </c>
      <c r="D495" s="22" t="s">
        <v>165</v>
      </c>
      <c r="E495" s="23" t="s">
        <v>357</v>
      </c>
      <c r="F495" s="24">
        <v>11876300</v>
      </c>
      <c r="G495" s="24">
        <v>11876300</v>
      </c>
      <c r="H495" s="8">
        <v>0</v>
      </c>
      <c r="I495" s="8">
        <v>0</v>
      </c>
      <c r="J495" s="24">
        <v>0</v>
      </c>
      <c r="K495" s="24">
        <v>0</v>
      </c>
      <c r="L495" s="8">
        <v>0</v>
      </c>
      <c r="M495" s="8">
        <v>0</v>
      </c>
      <c r="N495" s="24">
        <v>0</v>
      </c>
      <c r="O495" s="24">
        <v>0</v>
      </c>
      <c r="P495" s="8">
        <v>0</v>
      </c>
      <c r="Q495" s="8">
        <v>0</v>
      </c>
      <c r="R495" s="24">
        <v>0</v>
      </c>
      <c r="S495" s="24">
        <v>0</v>
      </c>
      <c r="T495" s="8">
        <v>0</v>
      </c>
    </row>
    <row r="496" spans="1:20" ht="31.5">
      <c r="A496" s="22" t="s">
        <v>286</v>
      </c>
      <c r="B496" s="22" t="s">
        <v>344</v>
      </c>
      <c r="C496" s="22" t="s">
        <v>197</v>
      </c>
      <c r="D496" s="22" t="s">
        <v>165</v>
      </c>
      <c r="E496" s="23" t="s">
        <v>321</v>
      </c>
      <c r="F496" s="24">
        <v>150000</v>
      </c>
      <c r="G496" s="24">
        <v>150000</v>
      </c>
      <c r="H496" s="8">
        <v>0</v>
      </c>
      <c r="I496" s="8">
        <v>0</v>
      </c>
      <c r="J496" s="24">
        <v>0</v>
      </c>
      <c r="K496" s="24">
        <v>0</v>
      </c>
      <c r="L496" s="8">
        <v>0</v>
      </c>
      <c r="M496" s="8">
        <v>0</v>
      </c>
      <c r="N496" s="24">
        <v>0</v>
      </c>
      <c r="O496" s="24">
        <v>0</v>
      </c>
      <c r="P496" s="8">
        <v>0</v>
      </c>
      <c r="Q496" s="8">
        <v>0</v>
      </c>
      <c r="R496" s="24">
        <v>0</v>
      </c>
      <c r="S496" s="24">
        <v>0</v>
      </c>
      <c r="T496" s="8">
        <v>0</v>
      </c>
    </row>
    <row r="497" spans="1:20" ht="31.5">
      <c r="A497" s="25" t="s">
        <v>312</v>
      </c>
      <c r="B497" s="25" t="s">
        <v>344</v>
      </c>
      <c r="C497" s="25" t="s">
        <v>197</v>
      </c>
      <c r="D497" s="25" t="s">
        <v>165</v>
      </c>
      <c r="E497" s="26" t="s">
        <v>313</v>
      </c>
      <c r="F497" s="27">
        <v>1216000</v>
      </c>
      <c r="G497" s="27">
        <v>1216000</v>
      </c>
      <c r="H497" s="9">
        <v>0</v>
      </c>
      <c r="I497" s="9">
        <v>0</v>
      </c>
      <c r="J497" s="27">
        <v>0</v>
      </c>
      <c r="K497" s="27">
        <v>0</v>
      </c>
      <c r="L497" s="9">
        <v>0</v>
      </c>
      <c r="M497" s="9">
        <v>0</v>
      </c>
      <c r="N497" s="27">
        <v>0</v>
      </c>
      <c r="O497" s="27">
        <v>0</v>
      </c>
      <c r="P497" s="9">
        <v>0</v>
      </c>
      <c r="Q497" s="9">
        <v>0</v>
      </c>
      <c r="R497" s="27">
        <v>0</v>
      </c>
      <c r="S497" s="27">
        <v>0</v>
      </c>
      <c r="T497" s="9">
        <v>0</v>
      </c>
    </row>
    <row r="498" spans="1:20" ht="15.75">
      <c r="A498" s="22" t="s">
        <v>312</v>
      </c>
      <c r="B498" s="22" t="s">
        <v>344</v>
      </c>
      <c r="C498" s="22" t="s">
        <v>197</v>
      </c>
      <c r="D498" s="22" t="s">
        <v>165</v>
      </c>
      <c r="E498" s="23" t="s">
        <v>114</v>
      </c>
      <c r="F498" s="24">
        <v>1216000</v>
      </c>
      <c r="G498" s="24">
        <v>1216000</v>
      </c>
      <c r="H498" s="8">
        <v>0</v>
      </c>
      <c r="I498" s="8">
        <v>0</v>
      </c>
      <c r="J498" s="24">
        <v>0</v>
      </c>
      <c r="K498" s="24">
        <v>0</v>
      </c>
      <c r="L498" s="8">
        <v>0</v>
      </c>
      <c r="M498" s="8">
        <v>0</v>
      </c>
      <c r="N498" s="24">
        <v>0</v>
      </c>
      <c r="O498" s="24">
        <v>0</v>
      </c>
      <c r="P498" s="8">
        <v>0</v>
      </c>
      <c r="Q498" s="8">
        <v>0</v>
      </c>
      <c r="R498" s="24">
        <v>0</v>
      </c>
      <c r="S498" s="24">
        <v>0</v>
      </c>
      <c r="T498" s="8">
        <v>0</v>
      </c>
    </row>
    <row r="499" spans="1:20" ht="15.75">
      <c r="A499" s="25" t="s">
        <v>299</v>
      </c>
      <c r="B499" s="25" t="s">
        <v>344</v>
      </c>
      <c r="C499" s="25" t="s">
        <v>197</v>
      </c>
      <c r="D499" s="25" t="s">
        <v>165</v>
      </c>
      <c r="E499" s="26" t="s">
        <v>300</v>
      </c>
      <c r="F499" s="27">
        <v>1405800</v>
      </c>
      <c r="G499" s="27">
        <v>1405800</v>
      </c>
      <c r="H499" s="9">
        <v>0</v>
      </c>
      <c r="I499" s="9">
        <v>0</v>
      </c>
      <c r="J499" s="27">
        <v>0</v>
      </c>
      <c r="K499" s="27">
        <v>0</v>
      </c>
      <c r="L499" s="9">
        <v>0</v>
      </c>
      <c r="M499" s="9">
        <v>0</v>
      </c>
      <c r="N499" s="27">
        <v>0</v>
      </c>
      <c r="O499" s="27">
        <v>0</v>
      </c>
      <c r="P499" s="9">
        <v>0</v>
      </c>
      <c r="Q499" s="9">
        <v>0</v>
      </c>
      <c r="R499" s="27">
        <v>0</v>
      </c>
      <c r="S499" s="27">
        <v>0</v>
      </c>
      <c r="T499" s="9">
        <v>0</v>
      </c>
    </row>
    <row r="500" spans="1:20" ht="31.5">
      <c r="A500" s="25" t="s">
        <v>315</v>
      </c>
      <c r="B500" s="25" t="s">
        <v>344</v>
      </c>
      <c r="C500" s="25" t="s">
        <v>197</v>
      </c>
      <c r="D500" s="25" t="s">
        <v>165</v>
      </c>
      <c r="E500" s="26" t="s">
        <v>316</v>
      </c>
      <c r="F500" s="27">
        <v>950000</v>
      </c>
      <c r="G500" s="27">
        <v>950000</v>
      </c>
      <c r="H500" s="9">
        <v>0</v>
      </c>
      <c r="I500" s="9">
        <v>0</v>
      </c>
      <c r="J500" s="27">
        <v>0</v>
      </c>
      <c r="K500" s="27">
        <v>0</v>
      </c>
      <c r="L500" s="9">
        <v>0</v>
      </c>
      <c r="M500" s="9">
        <v>0</v>
      </c>
      <c r="N500" s="27">
        <v>0</v>
      </c>
      <c r="O500" s="27">
        <v>0</v>
      </c>
      <c r="P500" s="9">
        <v>0</v>
      </c>
      <c r="Q500" s="9">
        <v>0</v>
      </c>
      <c r="R500" s="27">
        <v>0</v>
      </c>
      <c r="S500" s="27">
        <v>0</v>
      </c>
      <c r="T500" s="9">
        <v>0</v>
      </c>
    </row>
    <row r="501" spans="1:20" ht="15.75">
      <c r="A501" s="25" t="s">
        <v>317</v>
      </c>
      <c r="B501" s="25" t="s">
        <v>344</v>
      </c>
      <c r="C501" s="25" t="s">
        <v>197</v>
      </c>
      <c r="D501" s="25" t="s">
        <v>165</v>
      </c>
      <c r="E501" s="26" t="s">
        <v>318</v>
      </c>
      <c r="F501" s="27">
        <v>384000</v>
      </c>
      <c r="G501" s="27">
        <v>384000</v>
      </c>
      <c r="H501" s="9">
        <v>0</v>
      </c>
      <c r="I501" s="9">
        <v>0</v>
      </c>
      <c r="J501" s="27">
        <v>0</v>
      </c>
      <c r="K501" s="27">
        <v>0</v>
      </c>
      <c r="L501" s="9">
        <v>0</v>
      </c>
      <c r="M501" s="9">
        <v>0</v>
      </c>
      <c r="N501" s="27">
        <v>0</v>
      </c>
      <c r="O501" s="27">
        <v>0</v>
      </c>
      <c r="P501" s="9">
        <v>0</v>
      </c>
      <c r="Q501" s="9">
        <v>0</v>
      </c>
      <c r="R501" s="27">
        <v>0</v>
      </c>
      <c r="S501" s="27">
        <v>0</v>
      </c>
      <c r="T501" s="9">
        <v>0</v>
      </c>
    </row>
    <row r="502" spans="1:20" ht="15.75">
      <c r="A502" s="25" t="s">
        <v>339</v>
      </c>
      <c r="B502" s="25" t="s">
        <v>344</v>
      </c>
      <c r="C502" s="25" t="s">
        <v>197</v>
      </c>
      <c r="D502" s="25" t="s">
        <v>165</v>
      </c>
      <c r="E502" s="26" t="s">
        <v>348</v>
      </c>
      <c r="F502" s="27">
        <v>500000</v>
      </c>
      <c r="G502" s="27">
        <v>500000</v>
      </c>
      <c r="H502" s="9">
        <v>0</v>
      </c>
      <c r="I502" s="9">
        <v>0</v>
      </c>
      <c r="J502" s="27">
        <v>0</v>
      </c>
      <c r="K502" s="27">
        <v>0</v>
      </c>
      <c r="L502" s="9">
        <v>0</v>
      </c>
      <c r="M502" s="9">
        <v>0</v>
      </c>
      <c r="N502" s="27">
        <v>0</v>
      </c>
      <c r="O502" s="27">
        <v>0</v>
      </c>
      <c r="P502" s="9">
        <v>0</v>
      </c>
      <c r="Q502" s="9">
        <v>0</v>
      </c>
      <c r="R502" s="27">
        <v>0</v>
      </c>
      <c r="S502" s="27">
        <v>0</v>
      </c>
      <c r="T502" s="9">
        <v>0</v>
      </c>
    </row>
    <row r="503" spans="1:20" ht="15.75">
      <c r="A503" s="22" t="s">
        <v>339</v>
      </c>
      <c r="B503" s="22" t="s">
        <v>344</v>
      </c>
      <c r="C503" s="22" t="s">
        <v>197</v>
      </c>
      <c r="D503" s="22" t="s">
        <v>165</v>
      </c>
      <c r="E503" s="23" t="s">
        <v>114</v>
      </c>
      <c r="F503" s="24">
        <v>500000</v>
      </c>
      <c r="G503" s="24">
        <v>500000</v>
      </c>
      <c r="H503" s="8">
        <v>0</v>
      </c>
      <c r="I503" s="8">
        <v>0</v>
      </c>
      <c r="J503" s="24">
        <v>0</v>
      </c>
      <c r="K503" s="24">
        <v>0</v>
      </c>
      <c r="L503" s="8">
        <v>0</v>
      </c>
      <c r="M503" s="8">
        <v>0</v>
      </c>
      <c r="N503" s="24">
        <v>0</v>
      </c>
      <c r="O503" s="24">
        <v>0</v>
      </c>
      <c r="P503" s="8">
        <v>0</v>
      </c>
      <c r="Q503" s="8">
        <v>0</v>
      </c>
      <c r="R503" s="24">
        <v>0</v>
      </c>
      <c r="S503" s="24">
        <v>0</v>
      </c>
      <c r="T503" s="8">
        <v>0</v>
      </c>
    </row>
    <row r="504" spans="1:20" ht="15.75">
      <c r="A504" s="25" t="s">
        <v>69</v>
      </c>
      <c r="B504" s="25" t="s">
        <v>344</v>
      </c>
      <c r="C504" s="25" t="s">
        <v>197</v>
      </c>
      <c r="D504" s="25" t="s">
        <v>165</v>
      </c>
      <c r="E504" s="26" t="s">
        <v>70</v>
      </c>
      <c r="F504" s="27">
        <v>57510178.52</v>
      </c>
      <c r="G504" s="27">
        <v>57510178.52</v>
      </c>
      <c r="H504" s="9">
        <v>0</v>
      </c>
      <c r="I504" s="9">
        <v>0</v>
      </c>
      <c r="J504" s="27">
        <v>0</v>
      </c>
      <c r="K504" s="27">
        <v>0</v>
      </c>
      <c r="L504" s="9">
        <v>0</v>
      </c>
      <c r="M504" s="9">
        <v>0</v>
      </c>
      <c r="N504" s="27">
        <v>0</v>
      </c>
      <c r="O504" s="27">
        <v>0</v>
      </c>
      <c r="P504" s="9">
        <v>0</v>
      </c>
      <c r="Q504" s="9">
        <v>0</v>
      </c>
      <c r="R504" s="27">
        <v>0</v>
      </c>
      <c r="S504" s="27">
        <v>0</v>
      </c>
      <c r="T504" s="9">
        <v>0</v>
      </c>
    </row>
    <row r="505" spans="1:20" ht="31.5">
      <c r="A505" s="22" t="s">
        <v>69</v>
      </c>
      <c r="B505" s="22" t="s">
        <v>344</v>
      </c>
      <c r="C505" s="22" t="s">
        <v>197</v>
      </c>
      <c r="D505" s="22" t="s">
        <v>165</v>
      </c>
      <c r="E505" s="23" t="s">
        <v>285</v>
      </c>
      <c r="F505" s="24">
        <v>57510178.52</v>
      </c>
      <c r="G505" s="24">
        <v>57510178.52</v>
      </c>
      <c r="H505" s="8">
        <v>0</v>
      </c>
      <c r="I505" s="8">
        <v>0</v>
      </c>
      <c r="J505" s="24">
        <v>0</v>
      </c>
      <c r="K505" s="24">
        <v>0</v>
      </c>
      <c r="L505" s="8">
        <v>0</v>
      </c>
      <c r="M505" s="8">
        <v>0</v>
      </c>
      <c r="N505" s="24">
        <v>0</v>
      </c>
      <c r="O505" s="24">
        <v>0</v>
      </c>
      <c r="P505" s="8">
        <v>0</v>
      </c>
      <c r="Q505" s="8">
        <v>0</v>
      </c>
      <c r="R505" s="24">
        <v>0</v>
      </c>
      <c r="S505" s="24">
        <v>0</v>
      </c>
      <c r="T505" s="8">
        <v>0</v>
      </c>
    </row>
    <row r="506" spans="1:20" ht="15.75">
      <c r="A506" s="22"/>
      <c r="B506" s="22" t="s">
        <v>344</v>
      </c>
      <c r="C506" s="22" t="s">
        <v>197</v>
      </c>
      <c r="D506" s="22" t="s">
        <v>27</v>
      </c>
      <c r="E506" s="23" t="s">
        <v>28</v>
      </c>
      <c r="F506" s="24">
        <v>35888300</v>
      </c>
      <c r="G506" s="24">
        <v>35888300</v>
      </c>
      <c r="H506" s="8">
        <v>0</v>
      </c>
      <c r="I506" s="8">
        <v>0</v>
      </c>
      <c r="J506" s="24">
        <v>0</v>
      </c>
      <c r="K506" s="24">
        <v>0</v>
      </c>
      <c r="L506" s="8">
        <v>0</v>
      </c>
      <c r="M506" s="8">
        <v>0</v>
      </c>
      <c r="N506" s="24">
        <v>0</v>
      </c>
      <c r="O506" s="24">
        <v>0</v>
      </c>
      <c r="P506" s="8">
        <v>0</v>
      </c>
      <c r="Q506" s="8">
        <v>0</v>
      </c>
      <c r="R506" s="24">
        <v>0</v>
      </c>
      <c r="S506" s="24">
        <v>0</v>
      </c>
      <c r="T506" s="8">
        <v>0</v>
      </c>
    </row>
    <row r="507" spans="1:20" ht="15.75">
      <c r="A507" s="25" t="s">
        <v>286</v>
      </c>
      <c r="B507" s="25" t="s">
        <v>344</v>
      </c>
      <c r="C507" s="25" t="s">
        <v>197</v>
      </c>
      <c r="D507" s="25" t="s">
        <v>27</v>
      </c>
      <c r="E507" s="26" t="s">
        <v>287</v>
      </c>
      <c r="F507" s="27">
        <v>119000</v>
      </c>
      <c r="G507" s="27">
        <v>119000</v>
      </c>
      <c r="H507" s="9">
        <v>0</v>
      </c>
      <c r="I507" s="9">
        <v>0</v>
      </c>
      <c r="J507" s="27">
        <v>0</v>
      </c>
      <c r="K507" s="27">
        <v>0</v>
      </c>
      <c r="L507" s="9">
        <v>0</v>
      </c>
      <c r="M507" s="9">
        <v>0</v>
      </c>
      <c r="N507" s="27">
        <v>0</v>
      </c>
      <c r="O507" s="27">
        <v>0</v>
      </c>
      <c r="P507" s="9">
        <v>0</v>
      </c>
      <c r="Q507" s="9">
        <v>0</v>
      </c>
      <c r="R507" s="27">
        <v>0</v>
      </c>
      <c r="S507" s="27">
        <v>0</v>
      </c>
      <c r="T507" s="9">
        <v>0</v>
      </c>
    </row>
    <row r="508" spans="1:20" ht="15.75">
      <c r="A508" s="22" t="s">
        <v>286</v>
      </c>
      <c r="B508" s="22" t="s">
        <v>344</v>
      </c>
      <c r="C508" s="22" t="s">
        <v>197</v>
      </c>
      <c r="D508" s="22" t="s">
        <v>27</v>
      </c>
      <c r="E508" s="23" t="s">
        <v>346</v>
      </c>
      <c r="F508" s="24">
        <v>119000</v>
      </c>
      <c r="G508" s="24">
        <v>119000</v>
      </c>
      <c r="H508" s="8">
        <v>0</v>
      </c>
      <c r="I508" s="8">
        <v>0</v>
      </c>
      <c r="J508" s="24">
        <v>0</v>
      </c>
      <c r="K508" s="24">
        <v>0</v>
      </c>
      <c r="L508" s="8">
        <v>0</v>
      </c>
      <c r="M508" s="8">
        <v>0</v>
      </c>
      <c r="N508" s="24">
        <v>0</v>
      </c>
      <c r="O508" s="24">
        <v>0</v>
      </c>
      <c r="P508" s="8">
        <v>0</v>
      </c>
      <c r="Q508" s="8">
        <v>0</v>
      </c>
      <c r="R508" s="24">
        <v>0</v>
      </c>
      <c r="S508" s="24">
        <v>0</v>
      </c>
      <c r="T508" s="8">
        <v>0</v>
      </c>
    </row>
    <row r="509" spans="1:20" ht="15.75">
      <c r="A509" s="25" t="s">
        <v>69</v>
      </c>
      <c r="B509" s="25" t="s">
        <v>344</v>
      </c>
      <c r="C509" s="25" t="s">
        <v>197</v>
      </c>
      <c r="D509" s="25" t="s">
        <v>27</v>
      </c>
      <c r="E509" s="26" t="s">
        <v>70</v>
      </c>
      <c r="F509" s="27">
        <v>35769300</v>
      </c>
      <c r="G509" s="27">
        <v>35769300</v>
      </c>
      <c r="H509" s="9">
        <v>0</v>
      </c>
      <c r="I509" s="9">
        <v>0</v>
      </c>
      <c r="J509" s="27">
        <v>0</v>
      </c>
      <c r="K509" s="27">
        <v>0</v>
      </c>
      <c r="L509" s="9">
        <v>0</v>
      </c>
      <c r="M509" s="9">
        <v>0</v>
      </c>
      <c r="N509" s="27">
        <v>0</v>
      </c>
      <c r="O509" s="27">
        <v>0</v>
      </c>
      <c r="P509" s="9">
        <v>0</v>
      </c>
      <c r="Q509" s="9">
        <v>0</v>
      </c>
      <c r="R509" s="27">
        <v>0</v>
      </c>
      <c r="S509" s="27">
        <v>0</v>
      </c>
      <c r="T509" s="9">
        <v>0</v>
      </c>
    </row>
    <row r="510" spans="1:20" ht="47.25">
      <c r="A510" s="22" t="s">
        <v>69</v>
      </c>
      <c r="B510" s="22" t="s">
        <v>344</v>
      </c>
      <c r="C510" s="22" t="s">
        <v>197</v>
      </c>
      <c r="D510" s="22" t="s">
        <v>27</v>
      </c>
      <c r="E510" s="23" t="s">
        <v>358</v>
      </c>
      <c r="F510" s="24">
        <v>35769300</v>
      </c>
      <c r="G510" s="24">
        <v>35769300</v>
      </c>
      <c r="H510" s="8">
        <v>0</v>
      </c>
      <c r="I510" s="8">
        <v>0</v>
      </c>
      <c r="J510" s="24">
        <v>0</v>
      </c>
      <c r="K510" s="24">
        <v>0</v>
      </c>
      <c r="L510" s="8">
        <v>0</v>
      </c>
      <c r="M510" s="8">
        <v>0</v>
      </c>
      <c r="N510" s="24">
        <v>0</v>
      </c>
      <c r="O510" s="24">
        <v>0</v>
      </c>
      <c r="P510" s="8">
        <v>0</v>
      </c>
      <c r="Q510" s="8">
        <v>0</v>
      </c>
      <c r="R510" s="24">
        <v>0</v>
      </c>
      <c r="S510" s="24">
        <v>0</v>
      </c>
      <c r="T510" s="8">
        <v>0</v>
      </c>
    </row>
    <row r="511" spans="1:20" ht="31.5">
      <c r="A511" s="22"/>
      <c r="B511" s="22" t="s">
        <v>344</v>
      </c>
      <c r="C511" s="22" t="s">
        <v>85</v>
      </c>
      <c r="D511" s="22"/>
      <c r="E511" s="23" t="s">
        <v>86</v>
      </c>
      <c r="F511" s="24">
        <v>17950200</v>
      </c>
      <c r="G511" s="24">
        <v>14620900</v>
      </c>
      <c r="H511" s="8">
        <v>3326054.24</v>
      </c>
      <c r="I511" s="8">
        <v>1060000</v>
      </c>
      <c r="J511" s="24">
        <v>1060000</v>
      </c>
      <c r="K511" s="24">
        <v>0</v>
      </c>
      <c r="L511" s="8">
        <v>7.2</v>
      </c>
      <c r="M511" s="8">
        <v>0</v>
      </c>
      <c r="N511" s="24">
        <v>0</v>
      </c>
      <c r="O511" s="24">
        <v>0</v>
      </c>
      <c r="P511" s="8">
        <v>0</v>
      </c>
      <c r="Q511" s="8">
        <v>0</v>
      </c>
      <c r="R511" s="24">
        <v>0</v>
      </c>
      <c r="S511" s="24">
        <v>0</v>
      </c>
      <c r="T511" s="8">
        <v>0</v>
      </c>
    </row>
    <row r="512" spans="1:20" ht="15.75">
      <c r="A512" s="22"/>
      <c r="B512" s="22" t="s">
        <v>344</v>
      </c>
      <c r="C512" s="22" t="s">
        <v>85</v>
      </c>
      <c r="D512" s="22" t="s">
        <v>146</v>
      </c>
      <c r="E512" s="23" t="s">
        <v>147</v>
      </c>
      <c r="F512" s="24">
        <v>180000</v>
      </c>
      <c r="G512" s="24">
        <v>180000</v>
      </c>
      <c r="H512" s="8">
        <v>80500</v>
      </c>
      <c r="I512" s="8">
        <v>0</v>
      </c>
      <c r="J512" s="24">
        <v>0</v>
      </c>
      <c r="K512" s="24">
        <v>0</v>
      </c>
      <c r="L512" s="8">
        <v>0</v>
      </c>
      <c r="M512" s="8">
        <v>0</v>
      </c>
      <c r="N512" s="24">
        <v>0</v>
      </c>
      <c r="O512" s="24">
        <v>0</v>
      </c>
      <c r="P512" s="8">
        <v>0</v>
      </c>
      <c r="Q512" s="8">
        <v>0</v>
      </c>
      <c r="R512" s="24">
        <v>0</v>
      </c>
      <c r="S512" s="24">
        <v>0</v>
      </c>
      <c r="T512" s="8">
        <v>0</v>
      </c>
    </row>
    <row r="513" spans="1:20" ht="15.75">
      <c r="A513" s="25" t="s">
        <v>339</v>
      </c>
      <c r="B513" s="25" t="s">
        <v>344</v>
      </c>
      <c r="C513" s="25" t="s">
        <v>85</v>
      </c>
      <c r="D513" s="25" t="s">
        <v>146</v>
      </c>
      <c r="E513" s="26" t="s">
        <v>348</v>
      </c>
      <c r="F513" s="27">
        <v>180000</v>
      </c>
      <c r="G513" s="27">
        <v>180000</v>
      </c>
      <c r="H513" s="9">
        <v>80500</v>
      </c>
      <c r="I513" s="9">
        <v>0</v>
      </c>
      <c r="J513" s="27">
        <v>0</v>
      </c>
      <c r="K513" s="27">
        <v>0</v>
      </c>
      <c r="L513" s="9">
        <v>0</v>
      </c>
      <c r="M513" s="9">
        <v>0</v>
      </c>
      <c r="N513" s="27">
        <v>0</v>
      </c>
      <c r="O513" s="27">
        <v>0</v>
      </c>
      <c r="P513" s="9">
        <v>0</v>
      </c>
      <c r="Q513" s="9">
        <v>0</v>
      </c>
      <c r="R513" s="27">
        <v>0</v>
      </c>
      <c r="S513" s="27">
        <v>0</v>
      </c>
      <c r="T513" s="9">
        <v>0</v>
      </c>
    </row>
    <row r="514" spans="1:20" ht="47.25">
      <c r="A514" s="22" t="s">
        <v>339</v>
      </c>
      <c r="B514" s="22" t="s">
        <v>344</v>
      </c>
      <c r="C514" s="22" t="s">
        <v>85</v>
      </c>
      <c r="D514" s="22" t="s">
        <v>146</v>
      </c>
      <c r="E514" s="23" t="s">
        <v>356</v>
      </c>
      <c r="F514" s="24">
        <v>180000</v>
      </c>
      <c r="G514" s="24">
        <v>180000</v>
      </c>
      <c r="H514" s="8">
        <v>80500</v>
      </c>
      <c r="I514" s="8">
        <v>0</v>
      </c>
      <c r="J514" s="24">
        <v>0</v>
      </c>
      <c r="K514" s="24">
        <v>0</v>
      </c>
      <c r="L514" s="8">
        <v>0</v>
      </c>
      <c r="M514" s="8">
        <v>0</v>
      </c>
      <c r="N514" s="24">
        <v>0</v>
      </c>
      <c r="O514" s="24">
        <v>0</v>
      </c>
      <c r="P514" s="8">
        <v>0</v>
      </c>
      <c r="Q514" s="8">
        <v>0</v>
      </c>
      <c r="R514" s="24">
        <v>0</v>
      </c>
      <c r="S514" s="24">
        <v>0</v>
      </c>
      <c r="T514" s="8">
        <v>0</v>
      </c>
    </row>
    <row r="515" spans="1:20" ht="15.75">
      <c r="A515" s="22"/>
      <c r="B515" s="22" t="s">
        <v>344</v>
      </c>
      <c r="C515" s="22" t="s">
        <v>85</v>
      </c>
      <c r="D515" s="22" t="s">
        <v>165</v>
      </c>
      <c r="E515" s="23" t="s">
        <v>166</v>
      </c>
      <c r="F515" s="24">
        <v>1469200</v>
      </c>
      <c r="G515" s="24">
        <v>1469200</v>
      </c>
      <c r="H515" s="8">
        <v>0</v>
      </c>
      <c r="I515" s="8">
        <v>0</v>
      </c>
      <c r="J515" s="24">
        <v>0</v>
      </c>
      <c r="K515" s="24">
        <v>0</v>
      </c>
      <c r="L515" s="8">
        <v>0</v>
      </c>
      <c r="M515" s="8">
        <v>0</v>
      </c>
      <c r="N515" s="24">
        <v>0</v>
      </c>
      <c r="O515" s="24">
        <v>0</v>
      </c>
      <c r="P515" s="8">
        <v>0</v>
      </c>
      <c r="Q515" s="8">
        <v>0</v>
      </c>
      <c r="R515" s="24">
        <v>0</v>
      </c>
      <c r="S515" s="24">
        <v>0</v>
      </c>
      <c r="T515" s="8">
        <v>0</v>
      </c>
    </row>
    <row r="516" spans="1:20" ht="15.75">
      <c r="A516" s="25" t="s">
        <v>328</v>
      </c>
      <c r="B516" s="25" t="s">
        <v>344</v>
      </c>
      <c r="C516" s="25" t="s">
        <v>85</v>
      </c>
      <c r="D516" s="25" t="s">
        <v>165</v>
      </c>
      <c r="E516" s="26" t="s">
        <v>347</v>
      </c>
      <c r="F516" s="27">
        <v>1469200</v>
      </c>
      <c r="G516" s="27">
        <v>1469200</v>
      </c>
      <c r="H516" s="9">
        <v>0</v>
      </c>
      <c r="I516" s="9">
        <v>0</v>
      </c>
      <c r="J516" s="27">
        <v>0</v>
      </c>
      <c r="K516" s="27">
        <v>0</v>
      </c>
      <c r="L516" s="9">
        <v>0</v>
      </c>
      <c r="M516" s="9">
        <v>0</v>
      </c>
      <c r="N516" s="27">
        <v>0</v>
      </c>
      <c r="O516" s="27">
        <v>0</v>
      </c>
      <c r="P516" s="9">
        <v>0</v>
      </c>
      <c r="Q516" s="9">
        <v>0</v>
      </c>
      <c r="R516" s="27">
        <v>0</v>
      </c>
      <c r="S516" s="27">
        <v>0</v>
      </c>
      <c r="T516" s="9">
        <v>0</v>
      </c>
    </row>
    <row r="517" spans="1:20" ht="47.25">
      <c r="A517" s="22" t="s">
        <v>328</v>
      </c>
      <c r="B517" s="22" t="s">
        <v>344</v>
      </c>
      <c r="C517" s="22" t="s">
        <v>85</v>
      </c>
      <c r="D517" s="22" t="s">
        <v>165</v>
      </c>
      <c r="E517" s="23" t="s">
        <v>356</v>
      </c>
      <c r="F517" s="24">
        <v>1469200</v>
      </c>
      <c r="G517" s="24">
        <v>1469200</v>
      </c>
      <c r="H517" s="8">
        <v>0</v>
      </c>
      <c r="I517" s="8">
        <v>0</v>
      </c>
      <c r="J517" s="24">
        <v>0</v>
      </c>
      <c r="K517" s="24">
        <v>0</v>
      </c>
      <c r="L517" s="8">
        <v>0</v>
      </c>
      <c r="M517" s="8">
        <v>0</v>
      </c>
      <c r="N517" s="24">
        <v>0</v>
      </c>
      <c r="O517" s="24">
        <v>0</v>
      </c>
      <c r="P517" s="8">
        <v>0</v>
      </c>
      <c r="Q517" s="8">
        <v>0</v>
      </c>
      <c r="R517" s="24">
        <v>0</v>
      </c>
      <c r="S517" s="24">
        <v>0</v>
      </c>
      <c r="T517" s="8">
        <v>0</v>
      </c>
    </row>
    <row r="518" spans="1:20" ht="15.75">
      <c r="A518" s="22"/>
      <c r="B518" s="22" t="s">
        <v>344</v>
      </c>
      <c r="C518" s="22" t="s">
        <v>85</v>
      </c>
      <c r="D518" s="22" t="s">
        <v>27</v>
      </c>
      <c r="E518" s="23" t="s">
        <v>28</v>
      </c>
      <c r="F518" s="24">
        <v>16301000</v>
      </c>
      <c r="G518" s="24">
        <v>12971700</v>
      </c>
      <c r="H518" s="8">
        <v>3245554.24</v>
      </c>
      <c r="I518" s="8">
        <v>1060000</v>
      </c>
      <c r="J518" s="24">
        <v>1060000</v>
      </c>
      <c r="K518" s="24">
        <v>0</v>
      </c>
      <c r="L518" s="8">
        <v>8.2</v>
      </c>
      <c r="M518" s="8">
        <v>0</v>
      </c>
      <c r="N518" s="24">
        <v>0</v>
      </c>
      <c r="O518" s="24">
        <v>0</v>
      </c>
      <c r="P518" s="8">
        <v>0</v>
      </c>
      <c r="Q518" s="8">
        <v>0</v>
      </c>
      <c r="R518" s="24">
        <v>0</v>
      </c>
      <c r="S518" s="24">
        <v>0</v>
      </c>
      <c r="T518" s="8">
        <v>0</v>
      </c>
    </row>
    <row r="519" spans="1:20" ht="15.75">
      <c r="A519" s="25" t="s">
        <v>330</v>
      </c>
      <c r="B519" s="25" t="s">
        <v>344</v>
      </c>
      <c r="C519" s="25" t="s">
        <v>85</v>
      </c>
      <c r="D519" s="25" t="s">
        <v>27</v>
      </c>
      <c r="E519" s="26" t="s">
        <v>351</v>
      </c>
      <c r="F519" s="27">
        <v>105000</v>
      </c>
      <c r="G519" s="27">
        <v>105000</v>
      </c>
      <c r="H519" s="9">
        <v>44700</v>
      </c>
      <c r="I519" s="9">
        <v>0</v>
      </c>
      <c r="J519" s="27">
        <v>0</v>
      </c>
      <c r="K519" s="27">
        <v>0</v>
      </c>
      <c r="L519" s="9">
        <v>0</v>
      </c>
      <c r="M519" s="9">
        <v>0</v>
      </c>
      <c r="N519" s="27">
        <v>0</v>
      </c>
      <c r="O519" s="27">
        <v>0</v>
      </c>
      <c r="P519" s="9">
        <v>0</v>
      </c>
      <c r="Q519" s="9">
        <v>0</v>
      </c>
      <c r="R519" s="27">
        <v>0</v>
      </c>
      <c r="S519" s="27">
        <v>0</v>
      </c>
      <c r="T519" s="9">
        <v>0</v>
      </c>
    </row>
    <row r="520" spans="1:20" ht="47.25">
      <c r="A520" s="22" t="s">
        <v>330</v>
      </c>
      <c r="B520" s="22" t="s">
        <v>344</v>
      </c>
      <c r="C520" s="22" t="s">
        <v>85</v>
      </c>
      <c r="D520" s="22" t="s">
        <v>27</v>
      </c>
      <c r="E520" s="23" t="s">
        <v>356</v>
      </c>
      <c r="F520" s="24">
        <v>105000</v>
      </c>
      <c r="G520" s="24">
        <v>105000</v>
      </c>
      <c r="H520" s="8">
        <v>44700</v>
      </c>
      <c r="I520" s="8">
        <v>0</v>
      </c>
      <c r="J520" s="24">
        <v>0</v>
      </c>
      <c r="K520" s="24">
        <v>0</v>
      </c>
      <c r="L520" s="8">
        <v>0</v>
      </c>
      <c r="M520" s="8">
        <v>0</v>
      </c>
      <c r="N520" s="24">
        <v>0</v>
      </c>
      <c r="O520" s="24">
        <v>0</v>
      </c>
      <c r="P520" s="8">
        <v>0</v>
      </c>
      <c r="Q520" s="8">
        <v>0</v>
      </c>
      <c r="R520" s="24">
        <v>0</v>
      </c>
      <c r="S520" s="24">
        <v>0</v>
      </c>
      <c r="T520" s="8">
        <v>0</v>
      </c>
    </row>
    <row r="521" spans="1:20" ht="15.75">
      <c r="A521" s="25" t="s">
        <v>286</v>
      </c>
      <c r="B521" s="25" t="s">
        <v>344</v>
      </c>
      <c r="C521" s="25" t="s">
        <v>85</v>
      </c>
      <c r="D521" s="25" t="s">
        <v>27</v>
      </c>
      <c r="E521" s="26" t="s">
        <v>287</v>
      </c>
      <c r="F521" s="27">
        <v>15886000</v>
      </c>
      <c r="G521" s="27">
        <v>12556700</v>
      </c>
      <c r="H521" s="9">
        <v>2895160.42</v>
      </c>
      <c r="I521" s="9">
        <v>1060000</v>
      </c>
      <c r="J521" s="27">
        <v>1060000</v>
      </c>
      <c r="K521" s="27">
        <v>0</v>
      </c>
      <c r="L521" s="9">
        <v>8.4</v>
      </c>
      <c r="M521" s="9">
        <v>0</v>
      </c>
      <c r="N521" s="27">
        <v>0</v>
      </c>
      <c r="O521" s="27">
        <v>0</v>
      </c>
      <c r="P521" s="9">
        <v>0</v>
      </c>
      <c r="Q521" s="9">
        <v>0</v>
      </c>
      <c r="R521" s="27">
        <v>0</v>
      </c>
      <c r="S521" s="27">
        <v>0</v>
      </c>
      <c r="T521" s="9">
        <v>0</v>
      </c>
    </row>
    <row r="522" spans="1:20" ht="31.5">
      <c r="A522" s="22" t="s">
        <v>286</v>
      </c>
      <c r="B522" s="22" t="s">
        <v>344</v>
      </c>
      <c r="C522" s="22" t="s">
        <v>85</v>
      </c>
      <c r="D522" s="22" t="s">
        <v>27</v>
      </c>
      <c r="E522" s="23" t="s">
        <v>357</v>
      </c>
      <c r="F522" s="24">
        <v>10985700</v>
      </c>
      <c r="G522" s="24">
        <v>7656400</v>
      </c>
      <c r="H522" s="8">
        <v>2329860.7</v>
      </c>
      <c r="I522" s="8">
        <v>1060000</v>
      </c>
      <c r="J522" s="24">
        <v>1060000</v>
      </c>
      <c r="K522" s="24">
        <v>0</v>
      </c>
      <c r="L522" s="8">
        <v>13.8</v>
      </c>
      <c r="M522" s="8">
        <v>0</v>
      </c>
      <c r="N522" s="24">
        <v>0</v>
      </c>
      <c r="O522" s="24">
        <v>0</v>
      </c>
      <c r="P522" s="8">
        <v>0</v>
      </c>
      <c r="Q522" s="8">
        <v>0</v>
      </c>
      <c r="R522" s="24">
        <v>0</v>
      </c>
      <c r="S522" s="24">
        <v>0</v>
      </c>
      <c r="T522" s="8">
        <v>0</v>
      </c>
    </row>
    <row r="523" spans="1:20" ht="47.25">
      <c r="A523" s="22" t="s">
        <v>286</v>
      </c>
      <c r="B523" s="22" t="s">
        <v>344</v>
      </c>
      <c r="C523" s="22" t="s">
        <v>85</v>
      </c>
      <c r="D523" s="22" t="s">
        <v>27</v>
      </c>
      <c r="E523" s="23" t="s">
        <v>247</v>
      </c>
      <c r="F523" s="24">
        <v>2322000</v>
      </c>
      <c r="G523" s="24">
        <v>2322000</v>
      </c>
      <c r="H523" s="8">
        <v>150000</v>
      </c>
      <c r="I523" s="8">
        <v>0</v>
      </c>
      <c r="J523" s="24">
        <v>0</v>
      </c>
      <c r="K523" s="24">
        <v>0</v>
      </c>
      <c r="L523" s="8">
        <v>0</v>
      </c>
      <c r="M523" s="8">
        <v>0</v>
      </c>
      <c r="N523" s="24">
        <v>0</v>
      </c>
      <c r="O523" s="24">
        <v>0</v>
      </c>
      <c r="P523" s="8">
        <v>0</v>
      </c>
      <c r="Q523" s="8">
        <v>0</v>
      </c>
      <c r="R523" s="24">
        <v>0</v>
      </c>
      <c r="S523" s="24">
        <v>0</v>
      </c>
      <c r="T523" s="8">
        <v>0</v>
      </c>
    </row>
    <row r="524" spans="1:20" ht="47.25">
      <c r="A524" s="22" t="s">
        <v>286</v>
      </c>
      <c r="B524" s="22" t="s">
        <v>344</v>
      </c>
      <c r="C524" s="22" t="s">
        <v>85</v>
      </c>
      <c r="D524" s="22" t="s">
        <v>27</v>
      </c>
      <c r="E524" s="23" t="s">
        <v>359</v>
      </c>
      <c r="F524" s="24">
        <v>2100000</v>
      </c>
      <c r="G524" s="24">
        <v>2100000</v>
      </c>
      <c r="H524" s="8">
        <v>0</v>
      </c>
      <c r="I524" s="8">
        <v>0</v>
      </c>
      <c r="J524" s="24">
        <v>0</v>
      </c>
      <c r="K524" s="24">
        <v>0</v>
      </c>
      <c r="L524" s="8">
        <v>0</v>
      </c>
      <c r="M524" s="8">
        <v>0</v>
      </c>
      <c r="N524" s="24">
        <v>0</v>
      </c>
      <c r="O524" s="24">
        <v>0</v>
      </c>
      <c r="P524" s="8">
        <v>0</v>
      </c>
      <c r="Q524" s="8">
        <v>0</v>
      </c>
      <c r="R524" s="24">
        <v>0</v>
      </c>
      <c r="S524" s="24">
        <v>0</v>
      </c>
      <c r="T524" s="8">
        <v>0</v>
      </c>
    </row>
    <row r="525" spans="1:20" ht="31.5">
      <c r="A525" s="22" t="s">
        <v>286</v>
      </c>
      <c r="B525" s="22" t="s">
        <v>344</v>
      </c>
      <c r="C525" s="22" t="s">
        <v>85</v>
      </c>
      <c r="D525" s="22" t="s">
        <v>27</v>
      </c>
      <c r="E525" s="23" t="s">
        <v>108</v>
      </c>
      <c r="F525" s="24">
        <v>36500</v>
      </c>
      <c r="G525" s="24">
        <v>36500</v>
      </c>
      <c r="H525" s="8">
        <v>15300</v>
      </c>
      <c r="I525" s="8">
        <v>0</v>
      </c>
      <c r="J525" s="24">
        <v>0</v>
      </c>
      <c r="K525" s="24">
        <v>0</v>
      </c>
      <c r="L525" s="8">
        <v>0</v>
      </c>
      <c r="M525" s="8">
        <v>0</v>
      </c>
      <c r="N525" s="24">
        <v>0</v>
      </c>
      <c r="O525" s="24">
        <v>0</v>
      </c>
      <c r="P525" s="8">
        <v>0</v>
      </c>
      <c r="Q525" s="8">
        <v>0</v>
      </c>
      <c r="R525" s="24">
        <v>0</v>
      </c>
      <c r="S525" s="24">
        <v>0</v>
      </c>
      <c r="T525" s="8">
        <v>0</v>
      </c>
    </row>
    <row r="526" spans="1:20" ht="47.25">
      <c r="A526" s="22" t="s">
        <v>286</v>
      </c>
      <c r="B526" s="22" t="s">
        <v>344</v>
      </c>
      <c r="C526" s="22" t="s">
        <v>85</v>
      </c>
      <c r="D526" s="22" t="s">
        <v>27</v>
      </c>
      <c r="E526" s="23" t="s">
        <v>360</v>
      </c>
      <c r="F526" s="24">
        <v>41800</v>
      </c>
      <c r="G526" s="24">
        <v>41800</v>
      </c>
      <c r="H526" s="8">
        <v>0</v>
      </c>
      <c r="I526" s="8">
        <v>0</v>
      </c>
      <c r="J526" s="24">
        <v>0</v>
      </c>
      <c r="K526" s="24">
        <v>0</v>
      </c>
      <c r="L526" s="8">
        <v>0</v>
      </c>
      <c r="M526" s="8">
        <v>0</v>
      </c>
      <c r="N526" s="24">
        <v>0</v>
      </c>
      <c r="O526" s="24">
        <v>0</v>
      </c>
      <c r="P526" s="8">
        <v>0</v>
      </c>
      <c r="Q526" s="8">
        <v>0</v>
      </c>
      <c r="R526" s="24">
        <v>0</v>
      </c>
      <c r="S526" s="24">
        <v>0</v>
      </c>
      <c r="T526" s="8">
        <v>0</v>
      </c>
    </row>
    <row r="527" spans="1:20" ht="31.5">
      <c r="A527" s="22" t="s">
        <v>286</v>
      </c>
      <c r="B527" s="22" t="s">
        <v>344</v>
      </c>
      <c r="C527" s="22" t="s">
        <v>85</v>
      </c>
      <c r="D527" s="22" t="s">
        <v>27</v>
      </c>
      <c r="E527" s="23" t="s">
        <v>87</v>
      </c>
      <c r="F527" s="24">
        <v>400000</v>
      </c>
      <c r="G527" s="24">
        <v>400000</v>
      </c>
      <c r="H527" s="8">
        <v>399999.72</v>
      </c>
      <c r="I527" s="8">
        <v>0</v>
      </c>
      <c r="J527" s="24">
        <v>0</v>
      </c>
      <c r="K527" s="24">
        <v>0</v>
      </c>
      <c r="L527" s="8">
        <v>0</v>
      </c>
      <c r="M527" s="8">
        <v>0</v>
      </c>
      <c r="N527" s="24">
        <v>0</v>
      </c>
      <c r="O527" s="24">
        <v>0</v>
      </c>
      <c r="P527" s="8">
        <v>0</v>
      </c>
      <c r="Q527" s="8">
        <v>0</v>
      </c>
      <c r="R527" s="24">
        <v>0</v>
      </c>
      <c r="S527" s="24">
        <v>0</v>
      </c>
      <c r="T527" s="8">
        <v>0</v>
      </c>
    </row>
    <row r="528" spans="1:20" ht="15.75">
      <c r="A528" s="25" t="s">
        <v>69</v>
      </c>
      <c r="B528" s="25" t="s">
        <v>344</v>
      </c>
      <c r="C528" s="25" t="s">
        <v>85</v>
      </c>
      <c r="D528" s="25" t="s">
        <v>27</v>
      </c>
      <c r="E528" s="26" t="s">
        <v>70</v>
      </c>
      <c r="F528" s="27">
        <v>310000</v>
      </c>
      <c r="G528" s="27">
        <v>310000</v>
      </c>
      <c r="H528" s="9">
        <v>305693.82</v>
      </c>
      <c r="I528" s="9">
        <v>0</v>
      </c>
      <c r="J528" s="27">
        <v>0</v>
      </c>
      <c r="K528" s="27">
        <v>0</v>
      </c>
      <c r="L528" s="9">
        <v>0</v>
      </c>
      <c r="M528" s="9">
        <v>0</v>
      </c>
      <c r="N528" s="27">
        <v>0</v>
      </c>
      <c r="O528" s="27">
        <v>0</v>
      </c>
      <c r="P528" s="9">
        <v>0</v>
      </c>
      <c r="Q528" s="9">
        <v>0</v>
      </c>
      <c r="R528" s="27">
        <v>0</v>
      </c>
      <c r="S528" s="27">
        <v>0</v>
      </c>
      <c r="T528" s="9">
        <v>0</v>
      </c>
    </row>
    <row r="529" spans="1:20" ht="47.25">
      <c r="A529" s="22" t="s">
        <v>69</v>
      </c>
      <c r="B529" s="22" t="s">
        <v>344</v>
      </c>
      <c r="C529" s="22" t="s">
        <v>85</v>
      </c>
      <c r="D529" s="22" t="s">
        <v>27</v>
      </c>
      <c r="E529" s="23" t="s">
        <v>356</v>
      </c>
      <c r="F529" s="24">
        <v>310000</v>
      </c>
      <c r="G529" s="24">
        <v>310000</v>
      </c>
      <c r="H529" s="8">
        <v>305693.82</v>
      </c>
      <c r="I529" s="8">
        <v>0</v>
      </c>
      <c r="J529" s="24">
        <v>0</v>
      </c>
      <c r="K529" s="24">
        <v>0</v>
      </c>
      <c r="L529" s="8">
        <v>0</v>
      </c>
      <c r="M529" s="8">
        <v>0</v>
      </c>
      <c r="N529" s="24">
        <v>0</v>
      </c>
      <c r="O529" s="24">
        <v>0</v>
      </c>
      <c r="P529" s="8">
        <v>0</v>
      </c>
      <c r="Q529" s="8">
        <v>0</v>
      </c>
      <c r="R529" s="24">
        <v>0</v>
      </c>
      <c r="S529" s="24">
        <v>0</v>
      </c>
      <c r="T529" s="8">
        <v>0</v>
      </c>
    </row>
    <row r="530" spans="1:20" ht="15.75">
      <c r="A530" s="22"/>
      <c r="B530" s="22" t="s">
        <v>361</v>
      </c>
      <c r="C530" s="22"/>
      <c r="D530" s="22"/>
      <c r="E530" s="23" t="s">
        <v>362</v>
      </c>
      <c r="F530" s="24">
        <v>198242567.22</v>
      </c>
      <c r="G530" s="24">
        <v>197413957.22</v>
      </c>
      <c r="H530" s="8">
        <v>126253565.62</v>
      </c>
      <c r="I530" s="8">
        <v>160117490</v>
      </c>
      <c r="J530" s="24">
        <v>160117490</v>
      </c>
      <c r="K530" s="24">
        <v>0</v>
      </c>
      <c r="L530" s="8">
        <v>81.1</v>
      </c>
      <c r="M530" s="8">
        <v>160897000</v>
      </c>
      <c r="N530" s="24">
        <v>160897000</v>
      </c>
      <c r="O530" s="24">
        <v>0</v>
      </c>
      <c r="P530" s="8">
        <v>100.5</v>
      </c>
      <c r="Q530" s="8">
        <v>160143500</v>
      </c>
      <c r="R530" s="24">
        <v>160143500</v>
      </c>
      <c r="S530" s="24">
        <v>0</v>
      </c>
      <c r="T530" s="8">
        <v>99.5</v>
      </c>
    </row>
    <row r="531" spans="1:20" ht="15.75">
      <c r="A531" s="22"/>
      <c r="B531" s="22" t="s">
        <v>363</v>
      </c>
      <c r="C531" s="22"/>
      <c r="D531" s="22"/>
      <c r="E531" s="23" t="s">
        <v>364</v>
      </c>
      <c r="F531" s="24">
        <v>164100960</v>
      </c>
      <c r="G531" s="24">
        <v>163297150</v>
      </c>
      <c r="H531" s="8">
        <v>115383356.03</v>
      </c>
      <c r="I531" s="8">
        <v>148874290</v>
      </c>
      <c r="J531" s="24">
        <v>148874290</v>
      </c>
      <c r="K531" s="24">
        <v>0</v>
      </c>
      <c r="L531" s="8">
        <v>91.2</v>
      </c>
      <c r="M531" s="8">
        <v>154335500</v>
      </c>
      <c r="N531" s="24">
        <v>154335500</v>
      </c>
      <c r="O531" s="24">
        <v>0</v>
      </c>
      <c r="P531" s="8">
        <v>103.7</v>
      </c>
      <c r="Q531" s="8">
        <v>153634600</v>
      </c>
      <c r="R531" s="24">
        <v>153634600</v>
      </c>
      <c r="S531" s="24">
        <v>0</v>
      </c>
      <c r="T531" s="8">
        <v>99.5</v>
      </c>
    </row>
    <row r="532" spans="1:20" ht="15.75">
      <c r="A532" s="22"/>
      <c r="B532" s="22" t="s">
        <v>363</v>
      </c>
      <c r="C532" s="22" t="s">
        <v>56</v>
      </c>
      <c r="D532" s="22"/>
      <c r="E532" s="23" t="s">
        <v>55</v>
      </c>
      <c r="F532" s="24">
        <v>1170250</v>
      </c>
      <c r="G532" s="24">
        <v>1391940</v>
      </c>
      <c r="H532" s="8">
        <v>851315.14</v>
      </c>
      <c r="I532" s="8">
        <v>0</v>
      </c>
      <c r="J532" s="24">
        <v>0</v>
      </c>
      <c r="K532" s="24">
        <v>0</v>
      </c>
      <c r="L532" s="8">
        <v>0</v>
      </c>
      <c r="M532" s="8">
        <v>1272100</v>
      </c>
      <c r="N532" s="24">
        <v>1272100</v>
      </c>
      <c r="O532" s="24">
        <v>0</v>
      </c>
      <c r="P532" s="8">
        <v>0</v>
      </c>
      <c r="Q532" s="8">
        <v>1258000</v>
      </c>
      <c r="R532" s="24">
        <v>1258000</v>
      </c>
      <c r="S532" s="24">
        <v>0</v>
      </c>
      <c r="T532" s="8">
        <v>98.9</v>
      </c>
    </row>
    <row r="533" spans="1:20" ht="15.75">
      <c r="A533" s="22"/>
      <c r="B533" s="22" t="s">
        <v>363</v>
      </c>
      <c r="C533" s="22" t="s">
        <v>56</v>
      </c>
      <c r="D533" s="22" t="s">
        <v>51</v>
      </c>
      <c r="E533" s="23" t="s">
        <v>52</v>
      </c>
      <c r="F533" s="24">
        <v>1170250</v>
      </c>
      <c r="G533" s="24">
        <v>1391940</v>
      </c>
      <c r="H533" s="8">
        <v>851315.14</v>
      </c>
      <c r="I533" s="8">
        <v>0</v>
      </c>
      <c r="J533" s="24">
        <v>0</v>
      </c>
      <c r="K533" s="24">
        <v>0</v>
      </c>
      <c r="L533" s="8">
        <v>0</v>
      </c>
      <c r="M533" s="8">
        <v>1272100</v>
      </c>
      <c r="N533" s="24">
        <v>1272100</v>
      </c>
      <c r="O533" s="24">
        <v>0</v>
      </c>
      <c r="P533" s="8">
        <v>0</v>
      </c>
      <c r="Q533" s="8">
        <v>1258000</v>
      </c>
      <c r="R533" s="24">
        <v>1258000</v>
      </c>
      <c r="S533" s="24">
        <v>0</v>
      </c>
      <c r="T533" s="8">
        <v>98.9</v>
      </c>
    </row>
    <row r="534" spans="1:20" ht="15.75">
      <c r="A534" s="25" t="s">
        <v>365</v>
      </c>
      <c r="B534" s="25" t="s">
        <v>363</v>
      </c>
      <c r="C534" s="25" t="s">
        <v>56</v>
      </c>
      <c r="D534" s="25" t="s">
        <v>51</v>
      </c>
      <c r="E534" s="26" t="s">
        <v>366</v>
      </c>
      <c r="F534" s="27">
        <v>200000</v>
      </c>
      <c r="G534" s="27">
        <v>421690</v>
      </c>
      <c r="H534" s="9">
        <v>0</v>
      </c>
      <c r="I534" s="9">
        <v>0</v>
      </c>
      <c r="J534" s="27">
        <v>0</v>
      </c>
      <c r="K534" s="27">
        <v>0</v>
      </c>
      <c r="L534" s="9">
        <v>0</v>
      </c>
      <c r="M534" s="9">
        <v>217400</v>
      </c>
      <c r="N534" s="27">
        <v>217400</v>
      </c>
      <c r="O534" s="27">
        <v>0</v>
      </c>
      <c r="P534" s="9">
        <v>0</v>
      </c>
      <c r="Q534" s="9">
        <v>215000</v>
      </c>
      <c r="R534" s="27">
        <v>215000</v>
      </c>
      <c r="S534" s="27">
        <v>0</v>
      </c>
      <c r="T534" s="9">
        <v>98.9</v>
      </c>
    </row>
    <row r="535" spans="1:20" ht="31.5">
      <c r="A535" s="22" t="s">
        <v>365</v>
      </c>
      <c r="B535" s="22" t="s">
        <v>363</v>
      </c>
      <c r="C535" s="22" t="s">
        <v>56</v>
      </c>
      <c r="D535" s="22" t="s">
        <v>51</v>
      </c>
      <c r="E535" s="23" t="s">
        <v>301</v>
      </c>
      <c r="F535" s="24">
        <v>200000</v>
      </c>
      <c r="G535" s="24">
        <v>421690</v>
      </c>
      <c r="H535" s="8">
        <v>0</v>
      </c>
      <c r="I535" s="8">
        <v>0</v>
      </c>
      <c r="J535" s="24">
        <v>0</v>
      </c>
      <c r="K535" s="24">
        <v>0</v>
      </c>
      <c r="L535" s="8">
        <v>0</v>
      </c>
      <c r="M535" s="8">
        <v>217400</v>
      </c>
      <c r="N535" s="24">
        <v>217400</v>
      </c>
      <c r="O535" s="24">
        <v>0</v>
      </c>
      <c r="P535" s="8">
        <v>0</v>
      </c>
      <c r="Q535" s="8">
        <v>215000</v>
      </c>
      <c r="R535" s="24">
        <v>215000</v>
      </c>
      <c r="S535" s="24">
        <v>0</v>
      </c>
      <c r="T535" s="8">
        <v>98.9</v>
      </c>
    </row>
    <row r="536" spans="1:20" ht="15.75">
      <c r="A536" s="25" t="s">
        <v>367</v>
      </c>
      <c r="B536" s="25" t="s">
        <v>363</v>
      </c>
      <c r="C536" s="25" t="s">
        <v>56</v>
      </c>
      <c r="D536" s="25" t="s">
        <v>51</v>
      </c>
      <c r="E536" s="26" t="s">
        <v>368</v>
      </c>
      <c r="F536" s="27">
        <v>660710</v>
      </c>
      <c r="G536" s="27">
        <v>660710</v>
      </c>
      <c r="H536" s="9">
        <v>660708.16</v>
      </c>
      <c r="I536" s="9">
        <v>0</v>
      </c>
      <c r="J536" s="27">
        <v>0</v>
      </c>
      <c r="K536" s="27">
        <v>0</v>
      </c>
      <c r="L536" s="9">
        <v>0</v>
      </c>
      <c r="M536" s="9">
        <v>718200</v>
      </c>
      <c r="N536" s="27">
        <v>718200</v>
      </c>
      <c r="O536" s="27">
        <v>0</v>
      </c>
      <c r="P536" s="9">
        <v>0</v>
      </c>
      <c r="Q536" s="9">
        <v>710300</v>
      </c>
      <c r="R536" s="27">
        <v>710300</v>
      </c>
      <c r="S536" s="27">
        <v>0</v>
      </c>
      <c r="T536" s="9">
        <v>98.9</v>
      </c>
    </row>
    <row r="537" spans="1:20" ht="31.5">
      <c r="A537" s="22" t="s">
        <v>367</v>
      </c>
      <c r="B537" s="22" t="s">
        <v>363</v>
      </c>
      <c r="C537" s="22" t="s">
        <v>56</v>
      </c>
      <c r="D537" s="22" t="s">
        <v>51</v>
      </c>
      <c r="E537" s="23" t="s">
        <v>301</v>
      </c>
      <c r="F537" s="24">
        <v>660710</v>
      </c>
      <c r="G537" s="24">
        <v>660710</v>
      </c>
      <c r="H537" s="8">
        <v>660708.16</v>
      </c>
      <c r="I537" s="8">
        <v>0</v>
      </c>
      <c r="J537" s="24">
        <v>0</v>
      </c>
      <c r="K537" s="24">
        <v>0</v>
      </c>
      <c r="L537" s="8">
        <v>0</v>
      </c>
      <c r="M537" s="8">
        <v>718200</v>
      </c>
      <c r="N537" s="24">
        <v>718200</v>
      </c>
      <c r="O537" s="24">
        <v>0</v>
      </c>
      <c r="P537" s="8">
        <v>0</v>
      </c>
      <c r="Q537" s="8">
        <v>710300</v>
      </c>
      <c r="R537" s="24">
        <v>710300</v>
      </c>
      <c r="S537" s="24">
        <v>0</v>
      </c>
      <c r="T537" s="8">
        <v>98.9</v>
      </c>
    </row>
    <row r="538" spans="1:20" ht="15.75">
      <c r="A538" s="25" t="s">
        <v>369</v>
      </c>
      <c r="B538" s="25" t="s">
        <v>363</v>
      </c>
      <c r="C538" s="25" t="s">
        <v>56</v>
      </c>
      <c r="D538" s="25" t="s">
        <v>51</v>
      </c>
      <c r="E538" s="26" t="s">
        <v>370</v>
      </c>
      <c r="F538" s="27">
        <v>99820</v>
      </c>
      <c r="G538" s="27">
        <v>99820</v>
      </c>
      <c r="H538" s="9">
        <v>99814</v>
      </c>
      <c r="I538" s="9">
        <v>0</v>
      </c>
      <c r="J538" s="27">
        <v>0</v>
      </c>
      <c r="K538" s="27">
        <v>0</v>
      </c>
      <c r="L538" s="9">
        <v>0</v>
      </c>
      <c r="M538" s="9">
        <v>108500</v>
      </c>
      <c r="N538" s="27">
        <v>108500</v>
      </c>
      <c r="O538" s="27">
        <v>0</v>
      </c>
      <c r="P538" s="9">
        <v>0</v>
      </c>
      <c r="Q538" s="9">
        <v>107300</v>
      </c>
      <c r="R538" s="27">
        <v>107300</v>
      </c>
      <c r="S538" s="27">
        <v>0</v>
      </c>
      <c r="T538" s="9">
        <v>98.9</v>
      </c>
    </row>
    <row r="539" spans="1:20" ht="31.5">
      <c r="A539" s="22" t="s">
        <v>369</v>
      </c>
      <c r="B539" s="22" t="s">
        <v>363</v>
      </c>
      <c r="C539" s="22" t="s">
        <v>56</v>
      </c>
      <c r="D539" s="22" t="s">
        <v>51</v>
      </c>
      <c r="E539" s="23" t="s">
        <v>301</v>
      </c>
      <c r="F539" s="24">
        <v>99820</v>
      </c>
      <c r="G539" s="24">
        <v>99820</v>
      </c>
      <c r="H539" s="8">
        <v>99814</v>
      </c>
      <c r="I539" s="8">
        <v>0</v>
      </c>
      <c r="J539" s="24">
        <v>0</v>
      </c>
      <c r="K539" s="24">
        <v>0</v>
      </c>
      <c r="L539" s="8">
        <v>0</v>
      </c>
      <c r="M539" s="8">
        <v>108500</v>
      </c>
      <c r="N539" s="24">
        <v>108500</v>
      </c>
      <c r="O539" s="24">
        <v>0</v>
      </c>
      <c r="P539" s="8">
        <v>0</v>
      </c>
      <c r="Q539" s="8">
        <v>107300</v>
      </c>
      <c r="R539" s="24">
        <v>107300</v>
      </c>
      <c r="S539" s="24">
        <v>0</v>
      </c>
      <c r="T539" s="8">
        <v>98.9</v>
      </c>
    </row>
    <row r="540" spans="1:20" ht="15.75">
      <c r="A540" s="25" t="s">
        <v>371</v>
      </c>
      <c r="B540" s="25" t="s">
        <v>363</v>
      </c>
      <c r="C540" s="25" t="s">
        <v>56</v>
      </c>
      <c r="D540" s="25" t="s">
        <v>51</v>
      </c>
      <c r="E540" s="26" t="s">
        <v>372</v>
      </c>
      <c r="F540" s="27">
        <v>90800</v>
      </c>
      <c r="G540" s="27">
        <v>90800</v>
      </c>
      <c r="H540" s="9">
        <v>90792.98</v>
      </c>
      <c r="I540" s="9">
        <v>0</v>
      </c>
      <c r="J540" s="27">
        <v>0</v>
      </c>
      <c r="K540" s="27">
        <v>0</v>
      </c>
      <c r="L540" s="9">
        <v>0</v>
      </c>
      <c r="M540" s="9">
        <v>98700</v>
      </c>
      <c r="N540" s="27">
        <v>98700</v>
      </c>
      <c r="O540" s="27">
        <v>0</v>
      </c>
      <c r="P540" s="9">
        <v>0</v>
      </c>
      <c r="Q540" s="9">
        <v>97600</v>
      </c>
      <c r="R540" s="27">
        <v>97600</v>
      </c>
      <c r="S540" s="27">
        <v>0</v>
      </c>
      <c r="T540" s="9">
        <v>98.9</v>
      </c>
    </row>
    <row r="541" spans="1:20" ht="31.5">
      <c r="A541" s="22" t="s">
        <v>371</v>
      </c>
      <c r="B541" s="22" t="s">
        <v>363</v>
      </c>
      <c r="C541" s="22" t="s">
        <v>56</v>
      </c>
      <c r="D541" s="22" t="s">
        <v>51</v>
      </c>
      <c r="E541" s="23" t="s">
        <v>301</v>
      </c>
      <c r="F541" s="24">
        <v>90800</v>
      </c>
      <c r="G541" s="24">
        <v>90800</v>
      </c>
      <c r="H541" s="8">
        <v>90792.98</v>
      </c>
      <c r="I541" s="8">
        <v>0</v>
      </c>
      <c r="J541" s="24">
        <v>0</v>
      </c>
      <c r="K541" s="24">
        <v>0</v>
      </c>
      <c r="L541" s="8">
        <v>0</v>
      </c>
      <c r="M541" s="8">
        <v>98700</v>
      </c>
      <c r="N541" s="24">
        <v>98700</v>
      </c>
      <c r="O541" s="24">
        <v>0</v>
      </c>
      <c r="P541" s="8">
        <v>0</v>
      </c>
      <c r="Q541" s="8">
        <v>97600</v>
      </c>
      <c r="R541" s="24">
        <v>97600</v>
      </c>
      <c r="S541" s="24">
        <v>0</v>
      </c>
      <c r="T541" s="8">
        <v>98.9</v>
      </c>
    </row>
    <row r="542" spans="1:20" ht="15.75">
      <c r="A542" s="25" t="s">
        <v>69</v>
      </c>
      <c r="B542" s="25" t="s">
        <v>363</v>
      </c>
      <c r="C542" s="25" t="s">
        <v>56</v>
      </c>
      <c r="D542" s="25" t="s">
        <v>51</v>
      </c>
      <c r="E542" s="26" t="s">
        <v>70</v>
      </c>
      <c r="F542" s="27">
        <v>118920</v>
      </c>
      <c r="G542" s="27">
        <v>118920</v>
      </c>
      <c r="H542" s="9">
        <v>0</v>
      </c>
      <c r="I542" s="9">
        <v>0</v>
      </c>
      <c r="J542" s="27">
        <v>0</v>
      </c>
      <c r="K542" s="27">
        <v>0</v>
      </c>
      <c r="L542" s="9">
        <v>0</v>
      </c>
      <c r="M542" s="9">
        <v>129300</v>
      </c>
      <c r="N542" s="27">
        <v>129300</v>
      </c>
      <c r="O542" s="27">
        <v>0</v>
      </c>
      <c r="P542" s="9">
        <v>0</v>
      </c>
      <c r="Q542" s="9">
        <v>127800</v>
      </c>
      <c r="R542" s="27">
        <v>127800</v>
      </c>
      <c r="S542" s="27">
        <v>0</v>
      </c>
      <c r="T542" s="9">
        <v>98.8</v>
      </c>
    </row>
    <row r="543" spans="1:20" ht="15.75">
      <c r="A543" s="22" t="s">
        <v>69</v>
      </c>
      <c r="B543" s="22" t="s">
        <v>363</v>
      </c>
      <c r="C543" s="22" t="s">
        <v>56</v>
      </c>
      <c r="D543" s="22" t="s">
        <v>51</v>
      </c>
      <c r="E543" s="23" t="s">
        <v>373</v>
      </c>
      <c r="F543" s="24">
        <v>118920</v>
      </c>
      <c r="G543" s="24">
        <v>118920</v>
      </c>
      <c r="H543" s="8">
        <v>0</v>
      </c>
      <c r="I543" s="8">
        <v>0</v>
      </c>
      <c r="J543" s="24">
        <v>0</v>
      </c>
      <c r="K543" s="24">
        <v>0</v>
      </c>
      <c r="L543" s="8">
        <v>0</v>
      </c>
      <c r="M543" s="8">
        <v>129300</v>
      </c>
      <c r="N543" s="24">
        <v>129300</v>
      </c>
      <c r="O543" s="24">
        <v>0</v>
      </c>
      <c r="P543" s="8">
        <v>0</v>
      </c>
      <c r="Q543" s="8">
        <v>127800</v>
      </c>
      <c r="R543" s="24">
        <v>127800</v>
      </c>
      <c r="S543" s="24">
        <v>0</v>
      </c>
      <c r="T543" s="8">
        <v>98.8</v>
      </c>
    </row>
    <row r="544" spans="1:20" ht="31.5">
      <c r="A544" s="22"/>
      <c r="B544" s="22" t="s">
        <v>363</v>
      </c>
      <c r="C544" s="22" t="s">
        <v>374</v>
      </c>
      <c r="D544" s="22"/>
      <c r="E544" s="23" t="s">
        <v>375</v>
      </c>
      <c r="F544" s="24">
        <v>45372400</v>
      </c>
      <c r="G544" s="24">
        <v>44922500</v>
      </c>
      <c r="H544" s="8">
        <v>30406651.16</v>
      </c>
      <c r="I544" s="8">
        <v>44224600</v>
      </c>
      <c r="J544" s="24">
        <v>44224600</v>
      </c>
      <c r="K544" s="24">
        <v>0</v>
      </c>
      <c r="L544" s="8">
        <v>98.4</v>
      </c>
      <c r="M544" s="8">
        <v>39016500</v>
      </c>
      <c r="N544" s="24">
        <v>39016500</v>
      </c>
      <c r="O544" s="24">
        <v>0</v>
      </c>
      <c r="P544" s="8">
        <v>88.2</v>
      </c>
      <c r="Q544" s="8">
        <v>38769400</v>
      </c>
      <c r="R544" s="24">
        <v>38769400</v>
      </c>
      <c r="S544" s="24">
        <v>0</v>
      </c>
      <c r="T544" s="8">
        <v>99.4</v>
      </c>
    </row>
    <row r="545" spans="1:20" ht="15.75">
      <c r="A545" s="22"/>
      <c r="B545" s="22" t="s">
        <v>363</v>
      </c>
      <c r="C545" s="22" t="s">
        <v>374</v>
      </c>
      <c r="D545" s="22" t="s">
        <v>146</v>
      </c>
      <c r="E545" s="23" t="s">
        <v>147</v>
      </c>
      <c r="F545" s="24">
        <v>45372400</v>
      </c>
      <c r="G545" s="24">
        <v>44922500</v>
      </c>
      <c r="H545" s="8">
        <v>30406651.16</v>
      </c>
      <c r="I545" s="8">
        <v>44224600</v>
      </c>
      <c r="J545" s="24">
        <v>44224600</v>
      </c>
      <c r="K545" s="24">
        <v>0</v>
      </c>
      <c r="L545" s="8">
        <v>98.4</v>
      </c>
      <c r="M545" s="8">
        <v>39016500</v>
      </c>
      <c r="N545" s="24">
        <v>39016500</v>
      </c>
      <c r="O545" s="24">
        <v>0</v>
      </c>
      <c r="P545" s="8">
        <v>88.2</v>
      </c>
      <c r="Q545" s="8">
        <v>38769400</v>
      </c>
      <c r="R545" s="24">
        <v>38769400</v>
      </c>
      <c r="S545" s="24">
        <v>0</v>
      </c>
      <c r="T545" s="8">
        <v>99.4</v>
      </c>
    </row>
    <row r="546" spans="1:20" ht="15.75">
      <c r="A546" s="25" t="s">
        <v>376</v>
      </c>
      <c r="B546" s="25" t="s">
        <v>363</v>
      </c>
      <c r="C546" s="25" t="s">
        <v>374</v>
      </c>
      <c r="D546" s="25" t="s">
        <v>146</v>
      </c>
      <c r="E546" s="26" t="s">
        <v>377</v>
      </c>
      <c r="F546" s="27">
        <v>2231900</v>
      </c>
      <c r="G546" s="27">
        <v>2095000</v>
      </c>
      <c r="H546" s="9">
        <v>1413126.3</v>
      </c>
      <c r="I546" s="9">
        <v>1877500</v>
      </c>
      <c r="J546" s="27">
        <v>1877500</v>
      </c>
      <c r="K546" s="27">
        <v>0</v>
      </c>
      <c r="L546" s="9">
        <v>89.6</v>
      </c>
      <c r="M546" s="9">
        <v>1958700</v>
      </c>
      <c r="N546" s="27">
        <v>1958700</v>
      </c>
      <c r="O546" s="27">
        <v>0</v>
      </c>
      <c r="P546" s="9">
        <v>104.3</v>
      </c>
      <c r="Q546" s="9">
        <v>1946800</v>
      </c>
      <c r="R546" s="27">
        <v>1946800</v>
      </c>
      <c r="S546" s="27">
        <v>0</v>
      </c>
      <c r="T546" s="9">
        <v>99.4</v>
      </c>
    </row>
    <row r="547" spans="1:20" ht="15.75">
      <c r="A547" s="25" t="s">
        <v>378</v>
      </c>
      <c r="B547" s="25" t="s">
        <v>363</v>
      </c>
      <c r="C547" s="25" t="s">
        <v>374</v>
      </c>
      <c r="D547" s="25" t="s">
        <v>146</v>
      </c>
      <c r="E547" s="26" t="s">
        <v>379</v>
      </c>
      <c r="F547" s="27">
        <v>4060400</v>
      </c>
      <c r="G547" s="27">
        <v>4009100</v>
      </c>
      <c r="H547" s="9">
        <v>2486830.7</v>
      </c>
      <c r="I547" s="9">
        <v>3798900</v>
      </c>
      <c r="J547" s="27">
        <v>3798900</v>
      </c>
      <c r="K547" s="27">
        <v>0</v>
      </c>
      <c r="L547" s="9">
        <v>94.8</v>
      </c>
      <c r="M547" s="9">
        <v>3600400</v>
      </c>
      <c r="N547" s="27">
        <v>3600400</v>
      </c>
      <c r="O547" s="27">
        <v>0</v>
      </c>
      <c r="P547" s="9">
        <v>94.8</v>
      </c>
      <c r="Q547" s="9">
        <v>3580400</v>
      </c>
      <c r="R547" s="27">
        <v>3580400</v>
      </c>
      <c r="S547" s="27">
        <v>0</v>
      </c>
      <c r="T547" s="9">
        <v>99.4</v>
      </c>
    </row>
    <row r="548" spans="1:20" ht="15.75">
      <c r="A548" s="25" t="s">
        <v>380</v>
      </c>
      <c r="B548" s="25" t="s">
        <v>363</v>
      </c>
      <c r="C548" s="25" t="s">
        <v>374</v>
      </c>
      <c r="D548" s="25" t="s">
        <v>146</v>
      </c>
      <c r="E548" s="26" t="s">
        <v>381</v>
      </c>
      <c r="F548" s="27">
        <v>39080100</v>
      </c>
      <c r="G548" s="27">
        <v>38818400</v>
      </c>
      <c r="H548" s="9">
        <v>26506694.16</v>
      </c>
      <c r="I548" s="9">
        <v>38548200</v>
      </c>
      <c r="J548" s="27">
        <v>38548200</v>
      </c>
      <c r="K548" s="27">
        <v>0</v>
      </c>
      <c r="L548" s="9">
        <v>99.3</v>
      </c>
      <c r="M548" s="9">
        <v>33457400</v>
      </c>
      <c r="N548" s="27">
        <v>33457400</v>
      </c>
      <c r="O548" s="27">
        <v>0</v>
      </c>
      <c r="P548" s="9">
        <v>86.8</v>
      </c>
      <c r="Q548" s="9">
        <v>33242200</v>
      </c>
      <c r="R548" s="27">
        <v>33242200</v>
      </c>
      <c r="S548" s="27">
        <v>0</v>
      </c>
      <c r="T548" s="9">
        <v>99.4</v>
      </c>
    </row>
    <row r="549" spans="1:20" ht="15.75">
      <c r="A549" s="22"/>
      <c r="B549" s="22" t="s">
        <v>363</v>
      </c>
      <c r="C549" s="22" t="s">
        <v>382</v>
      </c>
      <c r="D549" s="22"/>
      <c r="E549" s="23" t="s">
        <v>383</v>
      </c>
      <c r="F549" s="24">
        <v>6787030</v>
      </c>
      <c r="G549" s="24">
        <v>6746130</v>
      </c>
      <c r="H549" s="8">
        <v>4585414.3</v>
      </c>
      <c r="I549" s="8">
        <v>6083490</v>
      </c>
      <c r="J549" s="24">
        <v>6083490</v>
      </c>
      <c r="K549" s="24">
        <v>0</v>
      </c>
      <c r="L549" s="8">
        <v>90.2</v>
      </c>
      <c r="M549" s="8">
        <v>5562000</v>
      </c>
      <c r="N549" s="24">
        <v>5562000</v>
      </c>
      <c r="O549" s="24">
        <v>0</v>
      </c>
      <c r="P549" s="8">
        <v>91.4</v>
      </c>
      <c r="Q549" s="8">
        <v>5533500</v>
      </c>
      <c r="R549" s="24">
        <v>5533500</v>
      </c>
      <c r="S549" s="24">
        <v>0</v>
      </c>
      <c r="T549" s="8">
        <v>99.5</v>
      </c>
    </row>
    <row r="550" spans="1:20" ht="15.75">
      <c r="A550" s="22"/>
      <c r="B550" s="22" t="s">
        <v>363</v>
      </c>
      <c r="C550" s="22" t="s">
        <v>382</v>
      </c>
      <c r="D550" s="22" t="s">
        <v>146</v>
      </c>
      <c r="E550" s="23" t="s">
        <v>147</v>
      </c>
      <c r="F550" s="24">
        <v>6787030</v>
      </c>
      <c r="G550" s="24">
        <v>6746130</v>
      </c>
      <c r="H550" s="8">
        <v>4585414.3</v>
      </c>
      <c r="I550" s="8">
        <v>6083490</v>
      </c>
      <c r="J550" s="24">
        <v>6083490</v>
      </c>
      <c r="K550" s="24">
        <v>0</v>
      </c>
      <c r="L550" s="8">
        <v>90.2</v>
      </c>
      <c r="M550" s="8">
        <v>5562000</v>
      </c>
      <c r="N550" s="24">
        <v>5562000</v>
      </c>
      <c r="O550" s="24">
        <v>0</v>
      </c>
      <c r="P550" s="8">
        <v>91.4</v>
      </c>
      <c r="Q550" s="8">
        <v>5533500</v>
      </c>
      <c r="R550" s="24">
        <v>5533500</v>
      </c>
      <c r="S550" s="24">
        <v>0</v>
      </c>
      <c r="T550" s="8">
        <v>99.5</v>
      </c>
    </row>
    <row r="551" spans="1:20" ht="15.75">
      <c r="A551" s="25" t="s">
        <v>365</v>
      </c>
      <c r="B551" s="25" t="s">
        <v>363</v>
      </c>
      <c r="C551" s="25" t="s">
        <v>382</v>
      </c>
      <c r="D551" s="25" t="s">
        <v>146</v>
      </c>
      <c r="E551" s="26" t="s">
        <v>366</v>
      </c>
      <c r="F551" s="27">
        <v>6655100</v>
      </c>
      <c r="G551" s="27">
        <v>6614200</v>
      </c>
      <c r="H551" s="9">
        <v>4453488.59</v>
      </c>
      <c r="I551" s="9">
        <v>6083490</v>
      </c>
      <c r="J551" s="27">
        <v>6083490</v>
      </c>
      <c r="K551" s="27">
        <v>0</v>
      </c>
      <c r="L551" s="9">
        <v>92</v>
      </c>
      <c r="M551" s="9">
        <v>5418600</v>
      </c>
      <c r="N551" s="27">
        <v>5418600</v>
      </c>
      <c r="O551" s="27">
        <v>0</v>
      </c>
      <c r="P551" s="9">
        <v>89.1</v>
      </c>
      <c r="Q551" s="9">
        <v>5391700</v>
      </c>
      <c r="R551" s="27">
        <v>5391700</v>
      </c>
      <c r="S551" s="27">
        <v>0</v>
      </c>
      <c r="T551" s="9">
        <v>99.5</v>
      </c>
    </row>
    <row r="552" spans="1:20" ht="15.75">
      <c r="A552" s="22" t="s">
        <v>365</v>
      </c>
      <c r="B552" s="22" t="s">
        <v>363</v>
      </c>
      <c r="C552" s="22" t="s">
        <v>382</v>
      </c>
      <c r="D552" s="22" t="s">
        <v>146</v>
      </c>
      <c r="E552" s="23" t="s">
        <v>114</v>
      </c>
      <c r="F552" s="24">
        <v>6655100</v>
      </c>
      <c r="G552" s="24">
        <v>6614200</v>
      </c>
      <c r="H552" s="8">
        <v>4453488.59</v>
      </c>
      <c r="I552" s="8">
        <v>6083490</v>
      </c>
      <c r="J552" s="24">
        <v>6083490</v>
      </c>
      <c r="K552" s="24">
        <v>0</v>
      </c>
      <c r="L552" s="8">
        <v>92</v>
      </c>
      <c r="M552" s="8">
        <v>5418600</v>
      </c>
      <c r="N552" s="24">
        <v>5418600</v>
      </c>
      <c r="O552" s="24">
        <v>0</v>
      </c>
      <c r="P552" s="8">
        <v>89.1</v>
      </c>
      <c r="Q552" s="8">
        <v>5391700</v>
      </c>
      <c r="R552" s="24">
        <v>5391700</v>
      </c>
      <c r="S552" s="24">
        <v>0</v>
      </c>
      <c r="T552" s="8">
        <v>99.5</v>
      </c>
    </row>
    <row r="553" spans="1:20" ht="15.75">
      <c r="A553" s="25" t="s">
        <v>69</v>
      </c>
      <c r="B553" s="25" t="s">
        <v>363</v>
      </c>
      <c r="C553" s="25" t="s">
        <v>382</v>
      </c>
      <c r="D553" s="25" t="s">
        <v>146</v>
      </c>
      <c r="E553" s="26" t="s">
        <v>70</v>
      </c>
      <c r="F553" s="27">
        <v>131930</v>
      </c>
      <c r="G553" s="27">
        <v>131930</v>
      </c>
      <c r="H553" s="9">
        <v>131925.71</v>
      </c>
      <c r="I553" s="9">
        <v>0</v>
      </c>
      <c r="J553" s="27">
        <v>0</v>
      </c>
      <c r="K553" s="27">
        <v>0</v>
      </c>
      <c r="L553" s="9">
        <v>0</v>
      </c>
      <c r="M553" s="9">
        <v>143400</v>
      </c>
      <c r="N553" s="27">
        <v>143400</v>
      </c>
      <c r="O553" s="27">
        <v>0</v>
      </c>
      <c r="P553" s="9">
        <v>0</v>
      </c>
      <c r="Q553" s="9">
        <v>141800</v>
      </c>
      <c r="R553" s="27">
        <v>141800</v>
      </c>
      <c r="S553" s="27">
        <v>0</v>
      </c>
      <c r="T553" s="9">
        <v>98.9</v>
      </c>
    </row>
    <row r="554" spans="1:20" ht="15.75">
      <c r="A554" s="22" t="s">
        <v>69</v>
      </c>
      <c r="B554" s="22" t="s">
        <v>363</v>
      </c>
      <c r="C554" s="22" t="s">
        <v>382</v>
      </c>
      <c r="D554" s="22" t="s">
        <v>146</v>
      </c>
      <c r="E554" s="23" t="s">
        <v>373</v>
      </c>
      <c r="F554" s="24">
        <v>131930</v>
      </c>
      <c r="G554" s="24">
        <v>131930</v>
      </c>
      <c r="H554" s="8">
        <v>131925.71</v>
      </c>
      <c r="I554" s="8">
        <v>0</v>
      </c>
      <c r="J554" s="24">
        <v>0</v>
      </c>
      <c r="K554" s="24">
        <v>0</v>
      </c>
      <c r="L554" s="8">
        <v>0</v>
      </c>
      <c r="M554" s="8">
        <v>143400</v>
      </c>
      <c r="N554" s="24">
        <v>143400</v>
      </c>
      <c r="O554" s="24">
        <v>0</v>
      </c>
      <c r="P554" s="8">
        <v>0</v>
      </c>
      <c r="Q554" s="8">
        <v>141800</v>
      </c>
      <c r="R554" s="24">
        <v>141800</v>
      </c>
      <c r="S554" s="24">
        <v>0</v>
      </c>
      <c r="T554" s="8">
        <v>98.9</v>
      </c>
    </row>
    <row r="555" spans="1:20" ht="15.75">
      <c r="A555" s="22"/>
      <c r="B555" s="22" t="s">
        <v>363</v>
      </c>
      <c r="C555" s="22" t="s">
        <v>384</v>
      </c>
      <c r="D555" s="22"/>
      <c r="E555" s="23" t="s">
        <v>385</v>
      </c>
      <c r="F555" s="24">
        <v>25986100</v>
      </c>
      <c r="G555" s="24">
        <v>25705900</v>
      </c>
      <c r="H555" s="8">
        <v>17859415.73</v>
      </c>
      <c r="I555" s="8">
        <v>23262200</v>
      </c>
      <c r="J555" s="24">
        <v>23262200</v>
      </c>
      <c r="K555" s="24">
        <v>0</v>
      </c>
      <c r="L555" s="8">
        <v>90.5</v>
      </c>
      <c r="M555" s="8">
        <v>25015500</v>
      </c>
      <c r="N555" s="24">
        <v>25015500</v>
      </c>
      <c r="O555" s="24">
        <v>0</v>
      </c>
      <c r="P555" s="8">
        <v>107.5</v>
      </c>
      <c r="Q555" s="8">
        <v>24894100</v>
      </c>
      <c r="R555" s="24">
        <v>24894100</v>
      </c>
      <c r="S555" s="24">
        <v>0</v>
      </c>
      <c r="T555" s="8">
        <v>99.5</v>
      </c>
    </row>
    <row r="556" spans="1:20" ht="15.75">
      <c r="A556" s="22"/>
      <c r="B556" s="22" t="s">
        <v>363</v>
      </c>
      <c r="C556" s="22" t="s">
        <v>384</v>
      </c>
      <c r="D556" s="22" t="s">
        <v>146</v>
      </c>
      <c r="E556" s="23" t="s">
        <v>147</v>
      </c>
      <c r="F556" s="24">
        <v>25986100</v>
      </c>
      <c r="G556" s="24">
        <v>25705900</v>
      </c>
      <c r="H556" s="8">
        <v>17859415.73</v>
      </c>
      <c r="I556" s="8">
        <v>23262200</v>
      </c>
      <c r="J556" s="24">
        <v>23262200</v>
      </c>
      <c r="K556" s="24">
        <v>0</v>
      </c>
      <c r="L556" s="8">
        <v>90.5</v>
      </c>
      <c r="M556" s="8">
        <v>25015500</v>
      </c>
      <c r="N556" s="24">
        <v>25015500</v>
      </c>
      <c r="O556" s="24">
        <v>0</v>
      </c>
      <c r="P556" s="8">
        <v>107.5</v>
      </c>
      <c r="Q556" s="8">
        <v>24894100</v>
      </c>
      <c r="R556" s="24">
        <v>24894100</v>
      </c>
      <c r="S556" s="24">
        <v>0</v>
      </c>
      <c r="T556" s="8">
        <v>99.5</v>
      </c>
    </row>
    <row r="557" spans="1:20" ht="15.75">
      <c r="A557" s="25" t="s">
        <v>386</v>
      </c>
      <c r="B557" s="25" t="s">
        <v>363</v>
      </c>
      <c r="C557" s="25" t="s">
        <v>384</v>
      </c>
      <c r="D557" s="25" t="s">
        <v>146</v>
      </c>
      <c r="E557" s="26" t="s">
        <v>387</v>
      </c>
      <c r="F557" s="27">
        <v>8023500</v>
      </c>
      <c r="G557" s="27">
        <v>7944400</v>
      </c>
      <c r="H557" s="9">
        <v>5482095.6</v>
      </c>
      <c r="I557" s="9">
        <v>7218000</v>
      </c>
      <c r="J557" s="27">
        <v>7218000</v>
      </c>
      <c r="K557" s="27">
        <v>0</v>
      </c>
      <c r="L557" s="9">
        <v>90.9</v>
      </c>
      <c r="M557" s="9">
        <v>7744300</v>
      </c>
      <c r="N557" s="27">
        <v>7744300</v>
      </c>
      <c r="O557" s="27">
        <v>0</v>
      </c>
      <c r="P557" s="9">
        <v>107.3</v>
      </c>
      <c r="Q557" s="9">
        <v>7710500</v>
      </c>
      <c r="R557" s="27">
        <v>7710500</v>
      </c>
      <c r="S557" s="27">
        <v>0</v>
      </c>
      <c r="T557" s="9">
        <v>99.6</v>
      </c>
    </row>
    <row r="558" spans="1:20" ht="15.75">
      <c r="A558" s="22" t="s">
        <v>386</v>
      </c>
      <c r="B558" s="22" t="s">
        <v>363</v>
      </c>
      <c r="C558" s="22" t="s">
        <v>384</v>
      </c>
      <c r="D558" s="22" t="s">
        <v>146</v>
      </c>
      <c r="E558" s="23" t="s">
        <v>114</v>
      </c>
      <c r="F558" s="24">
        <v>8023500</v>
      </c>
      <c r="G558" s="24">
        <v>7944400</v>
      </c>
      <c r="H558" s="8">
        <v>5482095.6</v>
      </c>
      <c r="I558" s="8">
        <v>7218000</v>
      </c>
      <c r="J558" s="24">
        <v>7218000</v>
      </c>
      <c r="K558" s="24">
        <v>0</v>
      </c>
      <c r="L558" s="8">
        <v>90.9</v>
      </c>
      <c r="M558" s="8">
        <v>7744300</v>
      </c>
      <c r="N558" s="24">
        <v>7744300</v>
      </c>
      <c r="O558" s="24">
        <v>0</v>
      </c>
      <c r="P558" s="8">
        <v>107.3</v>
      </c>
      <c r="Q558" s="8">
        <v>7710500</v>
      </c>
      <c r="R558" s="24">
        <v>7710500</v>
      </c>
      <c r="S558" s="24">
        <v>0</v>
      </c>
      <c r="T558" s="8">
        <v>99.6</v>
      </c>
    </row>
    <row r="559" spans="1:20" ht="15.75">
      <c r="A559" s="25" t="s">
        <v>367</v>
      </c>
      <c r="B559" s="25" t="s">
        <v>363</v>
      </c>
      <c r="C559" s="25" t="s">
        <v>384</v>
      </c>
      <c r="D559" s="25" t="s">
        <v>146</v>
      </c>
      <c r="E559" s="26" t="s">
        <v>368</v>
      </c>
      <c r="F559" s="27">
        <v>17962600</v>
      </c>
      <c r="G559" s="27">
        <v>17761500</v>
      </c>
      <c r="H559" s="9">
        <v>12377320.13</v>
      </c>
      <c r="I559" s="9">
        <v>16044200</v>
      </c>
      <c r="J559" s="27">
        <v>16044200</v>
      </c>
      <c r="K559" s="27">
        <v>0</v>
      </c>
      <c r="L559" s="9">
        <v>90.3</v>
      </c>
      <c r="M559" s="9">
        <v>17271200</v>
      </c>
      <c r="N559" s="27">
        <v>17271200</v>
      </c>
      <c r="O559" s="27">
        <v>0</v>
      </c>
      <c r="P559" s="9">
        <v>107.6</v>
      </c>
      <c r="Q559" s="9">
        <v>17183600</v>
      </c>
      <c r="R559" s="27">
        <v>17183600</v>
      </c>
      <c r="S559" s="27">
        <v>0</v>
      </c>
      <c r="T559" s="9">
        <v>99.5</v>
      </c>
    </row>
    <row r="560" spans="1:20" ht="15.75">
      <c r="A560" s="22" t="s">
        <v>367</v>
      </c>
      <c r="B560" s="22" t="s">
        <v>363</v>
      </c>
      <c r="C560" s="22" t="s">
        <v>384</v>
      </c>
      <c r="D560" s="22" t="s">
        <v>146</v>
      </c>
      <c r="E560" s="23" t="s">
        <v>114</v>
      </c>
      <c r="F560" s="24">
        <v>17962600</v>
      </c>
      <c r="G560" s="24">
        <v>17761500</v>
      </c>
      <c r="H560" s="8">
        <v>12377320.13</v>
      </c>
      <c r="I560" s="8">
        <v>16044200</v>
      </c>
      <c r="J560" s="24">
        <v>16044200</v>
      </c>
      <c r="K560" s="24">
        <v>0</v>
      </c>
      <c r="L560" s="8">
        <v>90.3</v>
      </c>
      <c r="M560" s="8">
        <v>17271200</v>
      </c>
      <c r="N560" s="24">
        <v>17271200</v>
      </c>
      <c r="O560" s="24">
        <v>0</v>
      </c>
      <c r="P560" s="8">
        <v>107.6</v>
      </c>
      <c r="Q560" s="8">
        <v>17183600</v>
      </c>
      <c r="R560" s="24">
        <v>17183600</v>
      </c>
      <c r="S560" s="24">
        <v>0</v>
      </c>
      <c r="T560" s="8">
        <v>99.5</v>
      </c>
    </row>
    <row r="561" spans="1:20" ht="31.5">
      <c r="A561" s="22"/>
      <c r="B561" s="22" t="s">
        <v>363</v>
      </c>
      <c r="C561" s="22" t="s">
        <v>388</v>
      </c>
      <c r="D561" s="22"/>
      <c r="E561" s="23" t="s">
        <v>389</v>
      </c>
      <c r="F561" s="24">
        <v>84401180</v>
      </c>
      <c r="G561" s="24">
        <v>84146680</v>
      </c>
      <c r="H561" s="8">
        <v>61680559.7</v>
      </c>
      <c r="I561" s="8">
        <v>75149000</v>
      </c>
      <c r="J561" s="24">
        <v>75149000</v>
      </c>
      <c r="K561" s="24">
        <v>0</v>
      </c>
      <c r="L561" s="8">
        <v>89.3</v>
      </c>
      <c r="M561" s="8">
        <v>83301400</v>
      </c>
      <c r="N561" s="24">
        <v>83301400</v>
      </c>
      <c r="O561" s="24">
        <v>0</v>
      </c>
      <c r="P561" s="8">
        <v>110.8</v>
      </c>
      <c r="Q561" s="8">
        <v>82998600</v>
      </c>
      <c r="R561" s="24">
        <v>82998600</v>
      </c>
      <c r="S561" s="24">
        <v>0</v>
      </c>
      <c r="T561" s="8">
        <v>99.6</v>
      </c>
    </row>
    <row r="562" spans="1:20" ht="15.75">
      <c r="A562" s="22"/>
      <c r="B562" s="22" t="s">
        <v>363</v>
      </c>
      <c r="C562" s="22" t="s">
        <v>388</v>
      </c>
      <c r="D562" s="22" t="s">
        <v>146</v>
      </c>
      <c r="E562" s="23" t="s">
        <v>147</v>
      </c>
      <c r="F562" s="24">
        <v>84401180</v>
      </c>
      <c r="G562" s="24">
        <v>84146680</v>
      </c>
      <c r="H562" s="8">
        <v>61680559.7</v>
      </c>
      <c r="I562" s="8">
        <v>75149000</v>
      </c>
      <c r="J562" s="24">
        <v>75149000</v>
      </c>
      <c r="K562" s="24">
        <v>0</v>
      </c>
      <c r="L562" s="8">
        <v>89.3</v>
      </c>
      <c r="M562" s="8">
        <v>83301400</v>
      </c>
      <c r="N562" s="24">
        <v>83301400</v>
      </c>
      <c r="O562" s="24">
        <v>0</v>
      </c>
      <c r="P562" s="8">
        <v>110.8</v>
      </c>
      <c r="Q562" s="8">
        <v>82998600</v>
      </c>
      <c r="R562" s="24">
        <v>82998600</v>
      </c>
      <c r="S562" s="24">
        <v>0</v>
      </c>
      <c r="T562" s="8">
        <v>99.6</v>
      </c>
    </row>
    <row r="563" spans="1:20" ht="15.75">
      <c r="A563" s="25" t="s">
        <v>369</v>
      </c>
      <c r="B563" s="25" t="s">
        <v>363</v>
      </c>
      <c r="C563" s="25" t="s">
        <v>388</v>
      </c>
      <c r="D563" s="25" t="s">
        <v>146</v>
      </c>
      <c r="E563" s="26" t="s">
        <v>370</v>
      </c>
      <c r="F563" s="27">
        <v>10611900</v>
      </c>
      <c r="G563" s="27">
        <v>10574100</v>
      </c>
      <c r="H563" s="9">
        <v>7488768.44</v>
      </c>
      <c r="I563" s="9">
        <v>10033900</v>
      </c>
      <c r="J563" s="27">
        <v>10033900</v>
      </c>
      <c r="K563" s="27">
        <v>0</v>
      </c>
      <c r="L563" s="9">
        <v>94.9</v>
      </c>
      <c r="M563" s="9">
        <v>8679700</v>
      </c>
      <c r="N563" s="27">
        <v>8679700</v>
      </c>
      <c r="O563" s="27">
        <v>0</v>
      </c>
      <c r="P563" s="9">
        <v>86.5</v>
      </c>
      <c r="Q563" s="9">
        <v>8643000</v>
      </c>
      <c r="R563" s="27">
        <v>8643000</v>
      </c>
      <c r="S563" s="27">
        <v>0</v>
      </c>
      <c r="T563" s="9">
        <v>99.6</v>
      </c>
    </row>
    <row r="564" spans="1:20" ht="15.75">
      <c r="A564" s="22" t="s">
        <v>369</v>
      </c>
      <c r="B564" s="22" t="s">
        <v>363</v>
      </c>
      <c r="C564" s="22" t="s">
        <v>388</v>
      </c>
      <c r="D564" s="22" t="s">
        <v>146</v>
      </c>
      <c r="E564" s="23" t="s">
        <v>114</v>
      </c>
      <c r="F564" s="24">
        <v>10611900</v>
      </c>
      <c r="G564" s="24">
        <v>10574100</v>
      </c>
      <c r="H564" s="8">
        <v>7488768.44</v>
      </c>
      <c r="I564" s="8">
        <v>10033900</v>
      </c>
      <c r="J564" s="24">
        <v>10033900</v>
      </c>
      <c r="K564" s="24">
        <v>0</v>
      </c>
      <c r="L564" s="8">
        <v>94.9</v>
      </c>
      <c r="M564" s="8">
        <v>8679700</v>
      </c>
      <c r="N564" s="24">
        <v>8679700</v>
      </c>
      <c r="O564" s="24">
        <v>0</v>
      </c>
      <c r="P564" s="8">
        <v>86.5</v>
      </c>
      <c r="Q564" s="8">
        <v>8643000</v>
      </c>
      <c r="R564" s="24">
        <v>8643000</v>
      </c>
      <c r="S564" s="24">
        <v>0</v>
      </c>
      <c r="T564" s="8">
        <v>99.6</v>
      </c>
    </row>
    <row r="565" spans="1:20" ht="15.75">
      <c r="A565" s="25" t="s">
        <v>371</v>
      </c>
      <c r="B565" s="25" t="s">
        <v>363</v>
      </c>
      <c r="C565" s="25" t="s">
        <v>388</v>
      </c>
      <c r="D565" s="25" t="s">
        <v>146</v>
      </c>
      <c r="E565" s="26" t="s">
        <v>372</v>
      </c>
      <c r="F565" s="27">
        <v>49168000</v>
      </c>
      <c r="G565" s="27">
        <v>49014600</v>
      </c>
      <c r="H565" s="9">
        <v>34922666.4</v>
      </c>
      <c r="I565" s="9">
        <v>46802800</v>
      </c>
      <c r="J565" s="27">
        <v>46802800</v>
      </c>
      <c r="K565" s="27">
        <v>0</v>
      </c>
      <c r="L565" s="9">
        <v>95.5</v>
      </c>
      <c r="M565" s="9">
        <v>54457000</v>
      </c>
      <c r="N565" s="27">
        <v>54457000</v>
      </c>
      <c r="O565" s="27">
        <v>0</v>
      </c>
      <c r="P565" s="9">
        <v>116.4</v>
      </c>
      <c r="Q565" s="9">
        <v>54310500</v>
      </c>
      <c r="R565" s="27">
        <v>54310500</v>
      </c>
      <c r="S565" s="27">
        <v>0</v>
      </c>
      <c r="T565" s="9">
        <v>99.7</v>
      </c>
    </row>
    <row r="566" spans="1:20" ht="15.75">
      <c r="A566" s="22" t="s">
        <v>371</v>
      </c>
      <c r="B566" s="22" t="s">
        <v>363</v>
      </c>
      <c r="C566" s="22" t="s">
        <v>388</v>
      </c>
      <c r="D566" s="22" t="s">
        <v>146</v>
      </c>
      <c r="E566" s="23" t="s">
        <v>114</v>
      </c>
      <c r="F566" s="24">
        <v>49168000</v>
      </c>
      <c r="G566" s="24">
        <v>49014600</v>
      </c>
      <c r="H566" s="8">
        <v>34922666.4</v>
      </c>
      <c r="I566" s="8">
        <v>46802800</v>
      </c>
      <c r="J566" s="24">
        <v>46802800</v>
      </c>
      <c r="K566" s="24">
        <v>0</v>
      </c>
      <c r="L566" s="8">
        <v>95.5</v>
      </c>
      <c r="M566" s="8">
        <v>54457000</v>
      </c>
      <c r="N566" s="24">
        <v>54457000</v>
      </c>
      <c r="O566" s="24">
        <v>0</v>
      </c>
      <c r="P566" s="8">
        <v>116.4</v>
      </c>
      <c r="Q566" s="8">
        <v>54310500</v>
      </c>
      <c r="R566" s="24">
        <v>54310500</v>
      </c>
      <c r="S566" s="24">
        <v>0</v>
      </c>
      <c r="T566" s="8">
        <v>99.7</v>
      </c>
    </row>
    <row r="567" spans="1:20" ht="15.75">
      <c r="A567" s="25" t="s">
        <v>390</v>
      </c>
      <c r="B567" s="25" t="s">
        <v>363</v>
      </c>
      <c r="C567" s="25" t="s">
        <v>388</v>
      </c>
      <c r="D567" s="25" t="s">
        <v>146</v>
      </c>
      <c r="E567" s="26" t="s">
        <v>391</v>
      </c>
      <c r="F567" s="27">
        <v>19385100</v>
      </c>
      <c r="G567" s="27">
        <v>19321800</v>
      </c>
      <c r="H567" s="9">
        <v>14032991.67</v>
      </c>
      <c r="I567" s="9">
        <v>18312300</v>
      </c>
      <c r="J567" s="27">
        <v>18312300</v>
      </c>
      <c r="K567" s="27">
        <v>0</v>
      </c>
      <c r="L567" s="9">
        <v>94.8</v>
      </c>
      <c r="M567" s="9">
        <v>14473000</v>
      </c>
      <c r="N567" s="27">
        <v>14473000</v>
      </c>
      <c r="O567" s="27">
        <v>0</v>
      </c>
      <c r="P567" s="9">
        <v>79</v>
      </c>
      <c r="Q567" s="9">
        <v>14416200</v>
      </c>
      <c r="R567" s="27">
        <v>14416200</v>
      </c>
      <c r="S567" s="27">
        <v>0</v>
      </c>
      <c r="T567" s="9">
        <v>99.6</v>
      </c>
    </row>
    <row r="568" spans="1:20" ht="15.75">
      <c r="A568" s="25" t="s">
        <v>69</v>
      </c>
      <c r="B568" s="25" t="s">
        <v>363</v>
      </c>
      <c r="C568" s="25" t="s">
        <v>388</v>
      </c>
      <c r="D568" s="25" t="s">
        <v>146</v>
      </c>
      <c r="E568" s="26" t="s">
        <v>70</v>
      </c>
      <c r="F568" s="27">
        <v>5236180</v>
      </c>
      <c r="G568" s="27">
        <v>5236180</v>
      </c>
      <c r="H568" s="9">
        <v>5236133.19</v>
      </c>
      <c r="I568" s="9">
        <v>0</v>
      </c>
      <c r="J568" s="27">
        <v>0</v>
      </c>
      <c r="K568" s="27">
        <v>0</v>
      </c>
      <c r="L568" s="9">
        <v>0</v>
      </c>
      <c r="M568" s="9">
        <v>5691700</v>
      </c>
      <c r="N568" s="27">
        <v>5691700</v>
      </c>
      <c r="O568" s="27">
        <v>0</v>
      </c>
      <c r="P568" s="9">
        <v>0</v>
      </c>
      <c r="Q568" s="9">
        <v>5628900</v>
      </c>
      <c r="R568" s="27">
        <v>5628900</v>
      </c>
      <c r="S568" s="27">
        <v>0</v>
      </c>
      <c r="T568" s="9">
        <v>98.9</v>
      </c>
    </row>
    <row r="569" spans="1:20" ht="15.75">
      <c r="A569" s="22" t="s">
        <v>69</v>
      </c>
      <c r="B569" s="22" t="s">
        <v>363</v>
      </c>
      <c r="C569" s="22" t="s">
        <v>388</v>
      </c>
      <c r="D569" s="22" t="s">
        <v>146</v>
      </c>
      <c r="E569" s="23" t="s">
        <v>373</v>
      </c>
      <c r="F569" s="24">
        <v>5236180</v>
      </c>
      <c r="G569" s="24">
        <v>5236180</v>
      </c>
      <c r="H569" s="8">
        <v>5236133.19</v>
      </c>
      <c r="I569" s="8">
        <v>0</v>
      </c>
      <c r="J569" s="24">
        <v>0</v>
      </c>
      <c r="K569" s="24">
        <v>0</v>
      </c>
      <c r="L569" s="8">
        <v>0</v>
      </c>
      <c r="M569" s="8">
        <v>5691700</v>
      </c>
      <c r="N569" s="24">
        <v>5691700</v>
      </c>
      <c r="O569" s="24">
        <v>0</v>
      </c>
      <c r="P569" s="8">
        <v>0</v>
      </c>
      <c r="Q569" s="8">
        <v>5628900</v>
      </c>
      <c r="R569" s="24">
        <v>5628900</v>
      </c>
      <c r="S569" s="24">
        <v>0</v>
      </c>
      <c r="T569" s="8">
        <v>98.9</v>
      </c>
    </row>
    <row r="570" spans="1:20" ht="31.5">
      <c r="A570" s="22"/>
      <c r="B570" s="22" t="s">
        <v>363</v>
      </c>
      <c r="C570" s="22" t="s">
        <v>392</v>
      </c>
      <c r="D570" s="22"/>
      <c r="E570" s="23" t="s">
        <v>393</v>
      </c>
      <c r="F570" s="24">
        <v>384000</v>
      </c>
      <c r="G570" s="24">
        <v>384000</v>
      </c>
      <c r="H570" s="8">
        <v>0</v>
      </c>
      <c r="I570" s="8">
        <v>155000</v>
      </c>
      <c r="J570" s="24">
        <v>155000</v>
      </c>
      <c r="K570" s="24">
        <v>0</v>
      </c>
      <c r="L570" s="8">
        <v>40.4</v>
      </c>
      <c r="M570" s="8">
        <v>168000</v>
      </c>
      <c r="N570" s="24">
        <v>168000</v>
      </c>
      <c r="O570" s="24">
        <v>0</v>
      </c>
      <c r="P570" s="8">
        <v>108.4</v>
      </c>
      <c r="Q570" s="8">
        <v>181000</v>
      </c>
      <c r="R570" s="24">
        <v>181000</v>
      </c>
      <c r="S570" s="24">
        <v>0</v>
      </c>
      <c r="T570" s="8">
        <v>107.7</v>
      </c>
    </row>
    <row r="571" spans="1:20" ht="15.75">
      <c r="A571" s="22"/>
      <c r="B571" s="22" t="s">
        <v>363</v>
      </c>
      <c r="C571" s="22" t="s">
        <v>392</v>
      </c>
      <c r="D571" s="22" t="s">
        <v>146</v>
      </c>
      <c r="E571" s="23" t="s">
        <v>147</v>
      </c>
      <c r="F571" s="24">
        <v>384000</v>
      </c>
      <c r="G571" s="24">
        <v>384000</v>
      </c>
      <c r="H571" s="8">
        <v>0</v>
      </c>
      <c r="I571" s="8">
        <v>155000</v>
      </c>
      <c r="J571" s="24">
        <v>155000</v>
      </c>
      <c r="K571" s="24">
        <v>0</v>
      </c>
      <c r="L571" s="8">
        <v>40.4</v>
      </c>
      <c r="M571" s="8">
        <v>168000</v>
      </c>
      <c r="N571" s="24">
        <v>168000</v>
      </c>
      <c r="O571" s="24">
        <v>0</v>
      </c>
      <c r="P571" s="8">
        <v>108.4</v>
      </c>
      <c r="Q571" s="8">
        <v>181000</v>
      </c>
      <c r="R571" s="24">
        <v>181000</v>
      </c>
      <c r="S571" s="24">
        <v>0</v>
      </c>
      <c r="T571" s="8">
        <v>107.7</v>
      </c>
    </row>
    <row r="572" spans="1:20" ht="15.75">
      <c r="A572" s="25" t="s">
        <v>386</v>
      </c>
      <c r="B572" s="25" t="s">
        <v>363</v>
      </c>
      <c r="C572" s="25" t="s">
        <v>392</v>
      </c>
      <c r="D572" s="25" t="s">
        <v>146</v>
      </c>
      <c r="E572" s="26" t="s">
        <v>387</v>
      </c>
      <c r="F572" s="27">
        <v>125000</v>
      </c>
      <c r="G572" s="27">
        <v>125000</v>
      </c>
      <c r="H572" s="9">
        <v>0</v>
      </c>
      <c r="I572" s="9">
        <v>51000</v>
      </c>
      <c r="J572" s="27">
        <v>51000</v>
      </c>
      <c r="K572" s="27">
        <v>0</v>
      </c>
      <c r="L572" s="9">
        <v>40.8</v>
      </c>
      <c r="M572" s="9">
        <v>168000</v>
      </c>
      <c r="N572" s="27">
        <v>168000</v>
      </c>
      <c r="O572" s="27">
        <v>0</v>
      </c>
      <c r="P572" s="9">
        <v>329.4</v>
      </c>
      <c r="Q572" s="9">
        <v>181000</v>
      </c>
      <c r="R572" s="27">
        <v>181000</v>
      </c>
      <c r="S572" s="27">
        <v>0</v>
      </c>
      <c r="T572" s="9">
        <v>107.7</v>
      </c>
    </row>
    <row r="573" spans="1:20" ht="15.75">
      <c r="A573" s="22" t="s">
        <v>386</v>
      </c>
      <c r="B573" s="22" t="s">
        <v>363</v>
      </c>
      <c r="C573" s="22" t="s">
        <v>392</v>
      </c>
      <c r="D573" s="22" t="s">
        <v>146</v>
      </c>
      <c r="E573" s="23" t="s">
        <v>114</v>
      </c>
      <c r="F573" s="24">
        <v>125000</v>
      </c>
      <c r="G573" s="24">
        <v>125000</v>
      </c>
      <c r="H573" s="8">
        <v>0</v>
      </c>
      <c r="I573" s="8">
        <v>51000</v>
      </c>
      <c r="J573" s="24">
        <v>51000</v>
      </c>
      <c r="K573" s="24">
        <v>0</v>
      </c>
      <c r="L573" s="8">
        <v>40.8</v>
      </c>
      <c r="M573" s="8">
        <v>168000</v>
      </c>
      <c r="N573" s="24">
        <v>168000</v>
      </c>
      <c r="O573" s="24">
        <v>0</v>
      </c>
      <c r="P573" s="8">
        <v>329.4</v>
      </c>
      <c r="Q573" s="8">
        <v>181000</v>
      </c>
      <c r="R573" s="24">
        <v>181000</v>
      </c>
      <c r="S573" s="24">
        <v>0</v>
      </c>
      <c r="T573" s="8">
        <v>107.7</v>
      </c>
    </row>
    <row r="574" spans="1:20" ht="15.75">
      <c r="A574" s="25" t="s">
        <v>367</v>
      </c>
      <c r="B574" s="25" t="s">
        <v>363</v>
      </c>
      <c r="C574" s="25" t="s">
        <v>392</v>
      </c>
      <c r="D574" s="25" t="s">
        <v>146</v>
      </c>
      <c r="E574" s="26" t="s">
        <v>368</v>
      </c>
      <c r="F574" s="27">
        <v>259000</v>
      </c>
      <c r="G574" s="27">
        <v>259000</v>
      </c>
      <c r="H574" s="9">
        <v>0</v>
      </c>
      <c r="I574" s="9">
        <v>104000</v>
      </c>
      <c r="J574" s="27">
        <v>104000</v>
      </c>
      <c r="K574" s="27">
        <v>0</v>
      </c>
      <c r="L574" s="9">
        <v>40.2</v>
      </c>
      <c r="M574" s="9">
        <v>0</v>
      </c>
      <c r="N574" s="27">
        <v>0</v>
      </c>
      <c r="O574" s="27">
        <v>0</v>
      </c>
      <c r="P574" s="9">
        <v>0</v>
      </c>
      <c r="Q574" s="9">
        <v>0</v>
      </c>
      <c r="R574" s="27">
        <v>0</v>
      </c>
      <c r="S574" s="27">
        <v>0</v>
      </c>
      <c r="T574" s="9">
        <v>0</v>
      </c>
    </row>
    <row r="575" spans="1:20" ht="15.75">
      <c r="A575" s="22" t="s">
        <v>367</v>
      </c>
      <c r="B575" s="22" t="s">
        <v>363</v>
      </c>
      <c r="C575" s="22" t="s">
        <v>392</v>
      </c>
      <c r="D575" s="22" t="s">
        <v>146</v>
      </c>
      <c r="E575" s="23" t="s">
        <v>114</v>
      </c>
      <c r="F575" s="24">
        <v>259000</v>
      </c>
      <c r="G575" s="24">
        <v>259000</v>
      </c>
      <c r="H575" s="8">
        <v>0</v>
      </c>
      <c r="I575" s="8">
        <v>104000</v>
      </c>
      <c r="J575" s="24">
        <v>104000</v>
      </c>
      <c r="K575" s="24">
        <v>0</v>
      </c>
      <c r="L575" s="8">
        <v>40.2</v>
      </c>
      <c r="M575" s="8">
        <v>0</v>
      </c>
      <c r="N575" s="24">
        <v>0</v>
      </c>
      <c r="O575" s="24">
        <v>0</v>
      </c>
      <c r="P575" s="8">
        <v>0</v>
      </c>
      <c r="Q575" s="8">
        <v>0</v>
      </c>
      <c r="R575" s="24">
        <v>0</v>
      </c>
      <c r="S575" s="24">
        <v>0</v>
      </c>
      <c r="T575" s="8">
        <v>0</v>
      </c>
    </row>
    <row r="576" spans="1:20" ht="15.75">
      <c r="A576" s="22"/>
      <c r="B576" s="22" t="s">
        <v>394</v>
      </c>
      <c r="C576" s="22"/>
      <c r="D576" s="22"/>
      <c r="E576" s="23" t="s">
        <v>395</v>
      </c>
      <c r="F576" s="24">
        <v>11353020</v>
      </c>
      <c r="G576" s="24">
        <v>11353020</v>
      </c>
      <c r="H576" s="8">
        <v>7225735.16</v>
      </c>
      <c r="I576" s="8">
        <v>11243200</v>
      </c>
      <c r="J576" s="24">
        <v>11243200</v>
      </c>
      <c r="K576" s="24">
        <v>0</v>
      </c>
      <c r="L576" s="8">
        <v>99</v>
      </c>
      <c r="M576" s="8">
        <v>2312900</v>
      </c>
      <c r="N576" s="24">
        <v>2312900</v>
      </c>
      <c r="O576" s="24">
        <v>0</v>
      </c>
      <c r="P576" s="8">
        <v>20.6</v>
      </c>
      <c r="Q576" s="8">
        <v>2307300</v>
      </c>
      <c r="R576" s="24">
        <v>2307300</v>
      </c>
      <c r="S576" s="24">
        <v>0</v>
      </c>
      <c r="T576" s="8">
        <v>99.8</v>
      </c>
    </row>
    <row r="577" spans="1:20" ht="31.5">
      <c r="A577" s="22"/>
      <c r="B577" s="22" t="s">
        <v>394</v>
      </c>
      <c r="C577" s="22" t="s">
        <v>396</v>
      </c>
      <c r="D577" s="22"/>
      <c r="E577" s="23" t="s">
        <v>397</v>
      </c>
      <c r="F577" s="24">
        <v>11353020</v>
      </c>
      <c r="G577" s="24">
        <v>11353020</v>
      </c>
      <c r="H577" s="8">
        <v>7225735.16</v>
      </c>
      <c r="I577" s="8">
        <v>11243200</v>
      </c>
      <c r="J577" s="24">
        <v>11243200</v>
      </c>
      <c r="K577" s="24">
        <v>0</v>
      </c>
      <c r="L577" s="8">
        <v>99</v>
      </c>
      <c r="M577" s="8">
        <v>2312900</v>
      </c>
      <c r="N577" s="24">
        <v>2312900</v>
      </c>
      <c r="O577" s="24">
        <v>0</v>
      </c>
      <c r="P577" s="8">
        <v>20.6</v>
      </c>
      <c r="Q577" s="8">
        <v>2307300</v>
      </c>
      <c r="R577" s="24">
        <v>2307300</v>
      </c>
      <c r="S577" s="24">
        <v>0</v>
      </c>
      <c r="T577" s="8">
        <v>99.8</v>
      </c>
    </row>
    <row r="578" spans="1:20" ht="15.75">
      <c r="A578" s="22"/>
      <c r="B578" s="22" t="s">
        <v>394</v>
      </c>
      <c r="C578" s="22" t="s">
        <v>396</v>
      </c>
      <c r="D578" s="22" t="s">
        <v>146</v>
      </c>
      <c r="E578" s="23" t="s">
        <v>147</v>
      </c>
      <c r="F578" s="24">
        <v>11353020</v>
      </c>
      <c r="G578" s="24">
        <v>11353020</v>
      </c>
      <c r="H578" s="8">
        <v>7225735.16</v>
      </c>
      <c r="I578" s="8">
        <v>11243200</v>
      </c>
      <c r="J578" s="24">
        <v>11243200</v>
      </c>
      <c r="K578" s="24">
        <v>0</v>
      </c>
      <c r="L578" s="8">
        <v>99</v>
      </c>
      <c r="M578" s="8">
        <v>2312900</v>
      </c>
      <c r="N578" s="24">
        <v>2312900</v>
      </c>
      <c r="O578" s="24">
        <v>0</v>
      </c>
      <c r="P578" s="8">
        <v>20.6</v>
      </c>
      <c r="Q578" s="8">
        <v>2307300</v>
      </c>
      <c r="R578" s="24">
        <v>2307300</v>
      </c>
      <c r="S578" s="24">
        <v>0</v>
      </c>
      <c r="T578" s="8">
        <v>99.8</v>
      </c>
    </row>
    <row r="579" spans="1:20" ht="15.75">
      <c r="A579" s="25" t="s">
        <v>398</v>
      </c>
      <c r="B579" s="25" t="s">
        <v>394</v>
      </c>
      <c r="C579" s="25" t="s">
        <v>396</v>
      </c>
      <c r="D579" s="25" t="s">
        <v>146</v>
      </c>
      <c r="E579" s="26" t="s">
        <v>399</v>
      </c>
      <c r="F579" s="27">
        <v>11353020</v>
      </c>
      <c r="G579" s="27">
        <v>11353020</v>
      </c>
      <c r="H579" s="9">
        <v>7225735.16</v>
      </c>
      <c r="I579" s="9">
        <v>11243200</v>
      </c>
      <c r="J579" s="27">
        <v>11243200</v>
      </c>
      <c r="K579" s="27">
        <v>0</v>
      </c>
      <c r="L579" s="9">
        <v>99</v>
      </c>
      <c r="M579" s="9">
        <v>2312900</v>
      </c>
      <c r="N579" s="27">
        <v>2312900</v>
      </c>
      <c r="O579" s="27">
        <v>0</v>
      </c>
      <c r="P579" s="9">
        <v>20.6</v>
      </c>
      <c r="Q579" s="9">
        <v>2307300</v>
      </c>
      <c r="R579" s="27">
        <v>2307300</v>
      </c>
      <c r="S579" s="27">
        <v>0</v>
      </c>
      <c r="T579" s="9">
        <v>99.8</v>
      </c>
    </row>
    <row r="580" spans="1:20" ht="31.5">
      <c r="A580" s="22"/>
      <c r="B580" s="22" t="s">
        <v>400</v>
      </c>
      <c r="C580" s="22"/>
      <c r="D580" s="22"/>
      <c r="E580" s="23" t="s">
        <v>401</v>
      </c>
      <c r="F580" s="24">
        <v>22788587.22</v>
      </c>
      <c r="G580" s="24">
        <v>22763787.22</v>
      </c>
      <c r="H580" s="8">
        <v>3644474.43</v>
      </c>
      <c r="I580" s="8">
        <v>0</v>
      </c>
      <c r="J580" s="24">
        <v>0</v>
      </c>
      <c r="K580" s="24">
        <v>0</v>
      </c>
      <c r="L580" s="8">
        <v>0</v>
      </c>
      <c r="M580" s="8">
        <v>4248600</v>
      </c>
      <c r="N580" s="24">
        <v>4248600</v>
      </c>
      <c r="O580" s="24">
        <v>0</v>
      </c>
      <c r="P580" s="8">
        <v>0</v>
      </c>
      <c r="Q580" s="8">
        <v>4201600</v>
      </c>
      <c r="R580" s="24">
        <v>4201600</v>
      </c>
      <c r="S580" s="24">
        <v>0</v>
      </c>
      <c r="T580" s="8">
        <v>98.9</v>
      </c>
    </row>
    <row r="581" spans="1:20" ht="15.75">
      <c r="A581" s="22"/>
      <c r="B581" s="22" t="s">
        <v>400</v>
      </c>
      <c r="C581" s="22" t="s">
        <v>197</v>
      </c>
      <c r="D581" s="22"/>
      <c r="E581" s="23" t="s">
        <v>198</v>
      </c>
      <c r="F581" s="24">
        <v>18808587.22</v>
      </c>
      <c r="G581" s="24">
        <v>18808587.22</v>
      </c>
      <c r="H581" s="8">
        <v>0</v>
      </c>
      <c r="I581" s="8">
        <v>0</v>
      </c>
      <c r="J581" s="24">
        <v>0</v>
      </c>
      <c r="K581" s="24">
        <v>0</v>
      </c>
      <c r="L581" s="8">
        <v>0</v>
      </c>
      <c r="M581" s="8">
        <v>0</v>
      </c>
      <c r="N581" s="24">
        <v>0</v>
      </c>
      <c r="O581" s="24">
        <v>0</v>
      </c>
      <c r="P581" s="8">
        <v>0</v>
      </c>
      <c r="Q581" s="8">
        <v>0</v>
      </c>
      <c r="R581" s="24">
        <v>0</v>
      </c>
      <c r="S581" s="24">
        <v>0</v>
      </c>
      <c r="T581" s="8">
        <v>0</v>
      </c>
    </row>
    <row r="582" spans="1:20" ht="15.75">
      <c r="A582" s="22"/>
      <c r="B582" s="22" t="s">
        <v>400</v>
      </c>
      <c r="C582" s="22" t="s">
        <v>197</v>
      </c>
      <c r="D582" s="22" t="s">
        <v>146</v>
      </c>
      <c r="E582" s="23" t="s">
        <v>147</v>
      </c>
      <c r="F582" s="24">
        <v>10000000</v>
      </c>
      <c r="G582" s="24">
        <v>10000000</v>
      </c>
      <c r="H582" s="8">
        <v>0</v>
      </c>
      <c r="I582" s="8">
        <v>0</v>
      </c>
      <c r="J582" s="24">
        <v>0</v>
      </c>
      <c r="K582" s="24">
        <v>0</v>
      </c>
      <c r="L582" s="8">
        <v>0</v>
      </c>
      <c r="M582" s="8">
        <v>0</v>
      </c>
      <c r="N582" s="24">
        <v>0</v>
      </c>
      <c r="O582" s="24">
        <v>0</v>
      </c>
      <c r="P582" s="8">
        <v>0</v>
      </c>
      <c r="Q582" s="8">
        <v>0</v>
      </c>
      <c r="R582" s="24">
        <v>0</v>
      </c>
      <c r="S582" s="24">
        <v>0</v>
      </c>
      <c r="T582" s="8">
        <v>0</v>
      </c>
    </row>
    <row r="583" spans="1:20" ht="31.5">
      <c r="A583" s="25" t="s">
        <v>69</v>
      </c>
      <c r="B583" s="25" t="s">
        <v>400</v>
      </c>
      <c r="C583" s="25" t="s">
        <v>197</v>
      </c>
      <c r="D583" s="25" t="s">
        <v>146</v>
      </c>
      <c r="E583" s="26" t="s">
        <v>402</v>
      </c>
      <c r="F583" s="27">
        <v>10000000</v>
      </c>
      <c r="G583" s="27">
        <v>10000000</v>
      </c>
      <c r="H583" s="9">
        <v>0</v>
      </c>
      <c r="I583" s="9">
        <v>0</v>
      </c>
      <c r="J583" s="27">
        <v>0</v>
      </c>
      <c r="K583" s="27">
        <v>0</v>
      </c>
      <c r="L583" s="9">
        <v>0</v>
      </c>
      <c r="M583" s="9">
        <v>0</v>
      </c>
      <c r="N583" s="27">
        <v>0</v>
      </c>
      <c r="O583" s="27">
        <v>0</v>
      </c>
      <c r="P583" s="9">
        <v>0</v>
      </c>
      <c r="Q583" s="9">
        <v>0</v>
      </c>
      <c r="R583" s="27">
        <v>0</v>
      </c>
      <c r="S583" s="27">
        <v>0</v>
      </c>
      <c r="T583" s="9">
        <v>0</v>
      </c>
    </row>
    <row r="584" spans="1:20" ht="15.75">
      <c r="A584" s="22"/>
      <c r="B584" s="22" t="s">
        <v>400</v>
      </c>
      <c r="C584" s="22" t="s">
        <v>197</v>
      </c>
      <c r="D584" s="22" t="s">
        <v>165</v>
      </c>
      <c r="E584" s="23" t="s">
        <v>166</v>
      </c>
      <c r="F584" s="24">
        <v>8808587.22</v>
      </c>
      <c r="G584" s="24">
        <v>8808587.22</v>
      </c>
      <c r="H584" s="8">
        <v>0</v>
      </c>
      <c r="I584" s="8">
        <v>0</v>
      </c>
      <c r="J584" s="24">
        <v>0</v>
      </c>
      <c r="K584" s="24">
        <v>0</v>
      </c>
      <c r="L584" s="8">
        <v>0</v>
      </c>
      <c r="M584" s="8">
        <v>0</v>
      </c>
      <c r="N584" s="24">
        <v>0</v>
      </c>
      <c r="O584" s="24">
        <v>0</v>
      </c>
      <c r="P584" s="8">
        <v>0</v>
      </c>
      <c r="Q584" s="8">
        <v>0</v>
      </c>
      <c r="R584" s="24">
        <v>0</v>
      </c>
      <c r="S584" s="24">
        <v>0</v>
      </c>
      <c r="T584" s="8">
        <v>0</v>
      </c>
    </row>
    <row r="585" spans="1:20" ht="15.75">
      <c r="A585" s="25" t="s">
        <v>365</v>
      </c>
      <c r="B585" s="25" t="s">
        <v>400</v>
      </c>
      <c r="C585" s="25" t="s">
        <v>197</v>
      </c>
      <c r="D585" s="25" t="s">
        <v>165</v>
      </c>
      <c r="E585" s="26" t="s">
        <v>366</v>
      </c>
      <c r="F585" s="27">
        <v>373587.22</v>
      </c>
      <c r="G585" s="27">
        <v>373587.22</v>
      </c>
      <c r="H585" s="9">
        <v>0</v>
      </c>
      <c r="I585" s="9">
        <v>0</v>
      </c>
      <c r="J585" s="27">
        <v>0</v>
      </c>
      <c r="K585" s="27">
        <v>0</v>
      </c>
      <c r="L585" s="9">
        <v>0</v>
      </c>
      <c r="M585" s="9">
        <v>0</v>
      </c>
      <c r="N585" s="27">
        <v>0</v>
      </c>
      <c r="O585" s="27">
        <v>0</v>
      </c>
      <c r="P585" s="9">
        <v>0</v>
      </c>
      <c r="Q585" s="9">
        <v>0</v>
      </c>
      <c r="R585" s="27">
        <v>0</v>
      </c>
      <c r="S585" s="27">
        <v>0</v>
      </c>
      <c r="T585" s="9">
        <v>0</v>
      </c>
    </row>
    <row r="586" spans="1:20" ht="15.75">
      <c r="A586" s="22" t="s">
        <v>365</v>
      </c>
      <c r="B586" s="22" t="s">
        <v>400</v>
      </c>
      <c r="C586" s="22" t="s">
        <v>197</v>
      </c>
      <c r="D586" s="22" t="s">
        <v>165</v>
      </c>
      <c r="E586" s="23" t="s">
        <v>114</v>
      </c>
      <c r="F586" s="24">
        <v>373587.22</v>
      </c>
      <c r="G586" s="24">
        <v>373587.22</v>
      </c>
      <c r="H586" s="8">
        <v>0</v>
      </c>
      <c r="I586" s="8">
        <v>0</v>
      </c>
      <c r="J586" s="24">
        <v>0</v>
      </c>
      <c r="K586" s="24">
        <v>0</v>
      </c>
      <c r="L586" s="8">
        <v>0</v>
      </c>
      <c r="M586" s="8">
        <v>0</v>
      </c>
      <c r="N586" s="24">
        <v>0</v>
      </c>
      <c r="O586" s="24">
        <v>0</v>
      </c>
      <c r="P586" s="8">
        <v>0</v>
      </c>
      <c r="Q586" s="8">
        <v>0</v>
      </c>
      <c r="R586" s="24">
        <v>0</v>
      </c>
      <c r="S586" s="24">
        <v>0</v>
      </c>
      <c r="T586" s="8">
        <v>0</v>
      </c>
    </row>
    <row r="587" spans="1:20" ht="15.75">
      <c r="A587" s="25" t="s">
        <v>386</v>
      </c>
      <c r="B587" s="25" t="s">
        <v>400</v>
      </c>
      <c r="C587" s="25" t="s">
        <v>197</v>
      </c>
      <c r="D587" s="25" t="s">
        <v>165</v>
      </c>
      <c r="E587" s="26" t="s">
        <v>387</v>
      </c>
      <c r="F587" s="27">
        <v>600000</v>
      </c>
      <c r="G587" s="27">
        <v>600000</v>
      </c>
      <c r="H587" s="9">
        <v>0</v>
      </c>
      <c r="I587" s="9">
        <v>0</v>
      </c>
      <c r="J587" s="27">
        <v>0</v>
      </c>
      <c r="K587" s="27">
        <v>0</v>
      </c>
      <c r="L587" s="9">
        <v>0</v>
      </c>
      <c r="M587" s="9">
        <v>0</v>
      </c>
      <c r="N587" s="27">
        <v>0</v>
      </c>
      <c r="O587" s="27">
        <v>0</v>
      </c>
      <c r="P587" s="9">
        <v>0</v>
      </c>
      <c r="Q587" s="9">
        <v>0</v>
      </c>
      <c r="R587" s="27">
        <v>0</v>
      </c>
      <c r="S587" s="27">
        <v>0</v>
      </c>
      <c r="T587" s="9">
        <v>0</v>
      </c>
    </row>
    <row r="588" spans="1:20" ht="15.75">
      <c r="A588" s="22" t="s">
        <v>386</v>
      </c>
      <c r="B588" s="22" t="s">
        <v>400</v>
      </c>
      <c r="C588" s="22" t="s">
        <v>197</v>
      </c>
      <c r="D588" s="22" t="s">
        <v>165</v>
      </c>
      <c r="E588" s="23" t="s">
        <v>114</v>
      </c>
      <c r="F588" s="24">
        <v>600000</v>
      </c>
      <c r="G588" s="24">
        <v>600000</v>
      </c>
      <c r="H588" s="8">
        <v>0</v>
      </c>
      <c r="I588" s="8">
        <v>0</v>
      </c>
      <c r="J588" s="24">
        <v>0</v>
      </c>
      <c r="K588" s="24">
        <v>0</v>
      </c>
      <c r="L588" s="8">
        <v>0</v>
      </c>
      <c r="M588" s="8">
        <v>0</v>
      </c>
      <c r="N588" s="24">
        <v>0</v>
      </c>
      <c r="O588" s="24">
        <v>0</v>
      </c>
      <c r="P588" s="8">
        <v>0</v>
      </c>
      <c r="Q588" s="8">
        <v>0</v>
      </c>
      <c r="R588" s="24">
        <v>0</v>
      </c>
      <c r="S588" s="24">
        <v>0</v>
      </c>
      <c r="T588" s="8">
        <v>0</v>
      </c>
    </row>
    <row r="589" spans="1:20" ht="15.75">
      <c r="A589" s="25" t="s">
        <v>367</v>
      </c>
      <c r="B589" s="25" t="s">
        <v>400</v>
      </c>
      <c r="C589" s="25" t="s">
        <v>197</v>
      </c>
      <c r="D589" s="25" t="s">
        <v>165</v>
      </c>
      <c r="E589" s="26" t="s">
        <v>368</v>
      </c>
      <c r="F589" s="27">
        <v>1100000</v>
      </c>
      <c r="G589" s="27">
        <v>1100000</v>
      </c>
      <c r="H589" s="9">
        <v>0</v>
      </c>
      <c r="I589" s="9">
        <v>0</v>
      </c>
      <c r="J589" s="27">
        <v>0</v>
      </c>
      <c r="K589" s="27">
        <v>0</v>
      </c>
      <c r="L589" s="9">
        <v>0</v>
      </c>
      <c r="M589" s="9">
        <v>0</v>
      </c>
      <c r="N589" s="27">
        <v>0</v>
      </c>
      <c r="O589" s="27">
        <v>0</v>
      </c>
      <c r="P589" s="9">
        <v>0</v>
      </c>
      <c r="Q589" s="9">
        <v>0</v>
      </c>
      <c r="R589" s="27">
        <v>0</v>
      </c>
      <c r="S589" s="27">
        <v>0</v>
      </c>
      <c r="T589" s="9">
        <v>0</v>
      </c>
    </row>
    <row r="590" spans="1:20" ht="15.75">
      <c r="A590" s="22" t="s">
        <v>367</v>
      </c>
      <c r="B590" s="22" t="s">
        <v>400</v>
      </c>
      <c r="C590" s="22" t="s">
        <v>197</v>
      </c>
      <c r="D590" s="22" t="s">
        <v>165</v>
      </c>
      <c r="E590" s="23" t="s">
        <v>114</v>
      </c>
      <c r="F590" s="24">
        <v>1100000</v>
      </c>
      <c r="G590" s="24">
        <v>1100000</v>
      </c>
      <c r="H590" s="8">
        <v>0</v>
      </c>
      <c r="I590" s="8">
        <v>0</v>
      </c>
      <c r="J590" s="24">
        <v>0</v>
      </c>
      <c r="K590" s="24">
        <v>0</v>
      </c>
      <c r="L590" s="8">
        <v>0</v>
      </c>
      <c r="M590" s="8">
        <v>0</v>
      </c>
      <c r="N590" s="24">
        <v>0</v>
      </c>
      <c r="O590" s="24">
        <v>0</v>
      </c>
      <c r="P590" s="8">
        <v>0</v>
      </c>
      <c r="Q590" s="8">
        <v>0</v>
      </c>
      <c r="R590" s="24">
        <v>0</v>
      </c>
      <c r="S590" s="24">
        <v>0</v>
      </c>
      <c r="T590" s="8">
        <v>0</v>
      </c>
    </row>
    <row r="591" spans="1:20" ht="15.75">
      <c r="A591" s="25" t="s">
        <v>376</v>
      </c>
      <c r="B591" s="25" t="s">
        <v>400</v>
      </c>
      <c r="C591" s="25" t="s">
        <v>197</v>
      </c>
      <c r="D591" s="25" t="s">
        <v>165</v>
      </c>
      <c r="E591" s="26" t="s">
        <v>377</v>
      </c>
      <c r="F591" s="27">
        <v>110000</v>
      </c>
      <c r="G591" s="27">
        <v>110000</v>
      </c>
      <c r="H591" s="9">
        <v>0</v>
      </c>
      <c r="I591" s="9">
        <v>0</v>
      </c>
      <c r="J591" s="27">
        <v>0</v>
      </c>
      <c r="K591" s="27">
        <v>0</v>
      </c>
      <c r="L591" s="9">
        <v>0</v>
      </c>
      <c r="M591" s="9">
        <v>0</v>
      </c>
      <c r="N591" s="27">
        <v>0</v>
      </c>
      <c r="O591" s="27">
        <v>0</v>
      </c>
      <c r="P591" s="9">
        <v>0</v>
      </c>
      <c r="Q591" s="9">
        <v>0</v>
      </c>
      <c r="R591" s="27">
        <v>0</v>
      </c>
      <c r="S591" s="27">
        <v>0</v>
      </c>
      <c r="T591" s="9">
        <v>0</v>
      </c>
    </row>
    <row r="592" spans="1:20" ht="15.75">
      <c r="A592" s="25" t="s">
        <v>369</v>
      </c>
      <c r="B592" s="25" t="s">
        <v>400</v>
      </c>
      <c r="C592" s="25" t="s">
        <v>197</v>
      </c>
      <c r="D592" s="25" t="s">
        <v>165</v>
      </c>
      <c r="E592" s="26" t="s">
        <v>370</v>
      </c>
      <c r="F592" s="27">
        <v>3000000</v>
      </c>
      <c r="G592" s="27">
        <v>3000000</v>
      </c>
      <c r="H592" s="9">
        <v>0</v>
      </c>
      <c r="I592" s="9">
        <v>0</v>
      </c>
      <c r="J592" s="27">
        <v>0</v>
      </c>
      <c r="K592" s="27">
        <v>0</v>
      </c>
      <c r="L592" s="9">
        <v>0</v>
      </c>
      <c r="M592" s="9">
        <v>0</v>
      </c>
      <c r="N592" s="27">
        <v>0</v>
      </c>
      <c r="O592" s="27">
        <v>0</v>
      </c>
      <c r="P592" s="9">
        <v>0</v>
      </c>
      <c r="Q592" s="9">
        <v>0</v>
      </c>
      <c r="R592" s="27">
        <v>0</v>
      </c>
      <c r="S592" s="27">
        <v>0</v>
      </c>
      <c r="T592" s="9">
        <v>0</v>
      </c>
    </row>
    <row r="593" spans="1:20" ht="31.5">
      <c r="A593" s="22" t="s">
        <v>369</v>
      </c>
      <c r="B593" s="22" t="s">
        <v>400</v>
      </c>
      <c r="C593" s="22" t="s">
        <v>197</v>
      </c>
      <c r="D593" s="22" t="s">
        <v>165</v>
      </c>
      <c r="E593" s="23" t="s">
        <v>87</v>
      </c>
      <c r="F593" s="24">
        <v>3000000</v>
      </c>
      <c r="G593" s="24">
        <v>3000000</v>
      </c>
      <c r="H593" s="8">
        <v>0</v>
      </c>
      <c r="I593" s="8">
        <v>0</v>
      </c>
      <c r="J593" s="24">
        <v>0</v>
      </c>
      <c r="K593" s="24">
        <v>0</v>
      </c>
      <c r="L593" s="8">
        <v>0</v>
      </c>
      <c r="M593" s="8">
        <v>0</v>
      </c>
      <c r="N593" s="24">
        <v>0</v>
      </c>
      <c r="O593" s="24">
        <v>0</v>
      </c>
      <c r="P593" s="8">
        <v>0</v>
      </c>
      <c r="Q593" s="8">
        <v>0</v>
      </c>
      <c r="R593" s="24">
        <v>0</v>
      </c>
      <c r="S593" s="24">
        <v>0</v>
      </c>
      <c r="T593" s="8">
        <v>0</v>
      </c>
    </row>
    <row r="594" spans="1:20" ht="15.75">
      <c r="A594" s="25" t="s">
        <v>378</v>
      </c>
      <c r="B594" s="25" t="s">
        <v>400</v>
      </c>
      <c r="C594" s="25" t="s">
        <v>197</v>
      </c>
      <c r="D594" s="25" t="s">
        <v>165</v>
      </c>
      <c r="E594" s="26" t="s">
        <v>379</v>
      </c>
      <c r="F594" s="27">
        <v>300000</v>
      </c>
      <c r="G594" s="27">
        <v>300000</v>
      </c>
      <c r="H594" s="9">
        <v>0</v>
      </c>
      <c r="I594" s="9">
        <v>0</v>
      </c>
      <c r="J594" s="27">
        <v>0</v>
      </c>
      <c r="K594" s="27">
        <v>0</v>
      </c>
      <c r="L594" s="9">
        <v>0</v>
      </c>
      <c r="M594" s="9">
        <v>0</v>
      </c>
      <c r="N594" s="27">
        <v>0</v>
      </c>
      <c r="O594" s="27">
        <v>0</v>
      </c>
      <c r="P594" s="9">
        <v>0</v>
      </c>
      <c r="Q594" s="9">
        <v>0</v>
      </c>
      <c r="R594" s="27">
        <v>0</v>
      </c>
      <c r="S594" s="27">
        <v>0</v>
      </c>
      <c r="T594" s="9">
        <v>0</v>
      </c>
    </row>
    <row r="595" spans="1:20" ht="15.75">
      <c r="A595" s="25" t="s">
        <v>390</v>
      </c>
      <c r="B595" s="25" t="s">
        <v>400</v>
      </c>
      <c r="C595" s="25" t="s">
        <v>197</v>
      </c>
      <c r="D595" s="25" t="s">
        <v>165</v>
      </c>
      <c r="E595" s="26" t="s">
        <v>391</v>
      </c>
      <c r="F595" s="27">
        <v>940000</v>
      </c>
      <c r="G595" s="27">
        <v>940000</v>
      </c>
      <c r="H595" s="9">
        <v>0</v>
      </c>
      <c r="I595" s="9">
        <v>0</v>
      </c>
      <c r="J595" s="27">
        <v>0</v>
      </c>
      <c r="K595" s="27">
        <v>0</v>
      </c>
      <c r="L595" s="9">
        <v>0</v>
      </c>
      <c r="M595" s="9">
        <v>0</v>
      </c>
      <c r="N595" s="27">
        <v>0</v>
      </c>
      <c r="O595" s="27">
        <v>0</v>
      </c>
      <c r="P595" s="9">
        <v>0</v>
      </c>
      <c r="Q595" s="9">
        <v>0</v>
      </c>
      <c r="R595" s="27">
        <v>0</v>
      </c>
      <c r="S595" s="27">
        <v>0</v>
      </c>
      <c r="T595" s="9">
        <v>0</v>
      </c>
    </row>
    <row r="596" spans="1:20" ht="31.5">
      <c r="A596" s="22" t="s">
        <v>390</v>
      </c>
      <c r="B596" s="22" t="s">
        <v>400</v>
      </c>
      <c r="C596" s="22" t="s">
        <v>197</v>
      </c>
      <c r="D596" s="22" t="s">
        <v>165</v>
      </c>
      <c r="E596" s="23" t="s">
        <v>87</v>
      </c>
      <c r="F596" s="24">
        <v>940000</v>
      </c>
      <c r="G596" s="24">
        <v>940000</v>
      </c>
      <c r="H596" s="8">
        <v>0</v>
      </c>
      <c r="I596" s="8">
        <v>0</v>
      </c>
      <c r="J596" s="24">
        <v>0</v>
      </c>
      <c r="K596" s="24">
        <v>0</v>
      </c>
      <c r="L596" s="8">
        <v>0</v>
      </c>
      <c r="M596" s="8">
        <v>0</v>
      </c>
      <c r="N596" s="24">
        <v>0</v>
      </c>
      <c r="O596" s="24">
        <v>0</v>
      </c>
      <c r="P596" s="8">
        <v>0</v>
      </c>
      <c r="Q596" s="8">
        <v>0</v>
      </c>
      <c r="R596" s="24">
        <v>0</v>
      </c>
      <c r="S596" s="24">
        <v>0</v>
      </c>
      <c r="T596" s="8">
        <v>0</v>
      </c>
    </row>
    <row r="597" spans="1:20" ht="15.75">
      <c r="A597" s="25" t="s">
        <v>380</v>
      </c>
      <c r="B597" s="25" t="s">
        <v>400</v>
      </c>
      <c r="C597" s="25" t="s">
        <v>197</v>
      </c>
      <c r="D597" s="25" t="s">
        <v>165</v>
      </c>
      <c r="E597" s="26" t="s">
        <v>381</v>
      </c>
      <c r="F597" s="27">
        <v>2385000</v>
      </c>
      <c r="G597" s="27">
        <v>2385000</v>
      </c>
      <c r="H597" s="9">
        <v>0</v>
      </c>
      <c r="I597" s="9">
        <v>0</v>
      </c>
      <c r="J597" s="27">
        <v>0</v>
      </c>
      <c r="K597" s="27">
        <v>0</v>
      </c>
      <c r="L597" s="9">
        <v>0</v>
      </c>
      <c r="M597" s="9">
        <v>0</v>
      </c>
      <c r="N597" s="27">
        <v>0</v>
      </c>
      <c r="O597" s="27">
        <v>0</v>
      </c>
      <c r="P597" s="9">
        <v>0</v>
      </c>
      <c r="Q597" s="9">
        <v>0</v>
      </c>
      <c r="R597" s="27">
        <v>0</v>
      </c>
      <c r="S597" s="27">
        <v>0</v>
      </c>
      <c r="T597" s="9">
        <v>0</v>
      </c>
    </row>
    <row r="598" spans="1:20" ht="15.75">
      <c r="A598" s="22" t="s">
        <v>380</v>
      </c>
      <c r="B598" s="22" t="s">
        <v>400</v>
      </c>
      <c r="C598" s="22" t="s">
        <v>197</v>
      </c>
      <c r="D598" s="22" t="s">
        <v>165</v>
      </c>
      <c r="E598" s="23" t="s">
        <v>114</v>
      </c>
      <c r="F598" s="24">
        <v>2385000</v>
      </c>
      <c r="G598" s="24">
        <v>2385000</v>
      </c>
      <c r="H598" s="8">
        <v>0</v>
      </c>
      <c r="I598" s="8">
        <v>0</v>
      </c>
      <c r="J598" s="24">
        <v>0</v>
      </c>
      <c r="K598" s="24">
        <v>0</v>
      </c>
      <c r="L598" s="8">
        <v>0</v>
      </c>
      <c r="M598" s="8">
        <v>0</v>
      </c>
      <c r="N598" s="24">
        <v>0</v>
      </c>
      <c r="O598" s="24">
        <v>0</v>
      </c>
      <c r="P598" s="8">
        <v>0</v>
      </c>
      <c r="Q598" s="8">
        <v>0</v>
      </c>
      <c r="R598" s="24">
        <v>0</v>
      </c>
      <c r="S598" s="24">
        <v>0</v>
      </c>
      <c r="T598" s="8">
        <v>0</v>
      </c>
    </row>
    <row r="599" spans="1:20" ht="31.5">
      <c r="A599" s="22"/>
      <c r="B599" s="22" t="s">
        <v>400</v>
      </c>
      <c r="C599" s="22" t="s">
        <v>85</v>
      </c>
      <c r="D599" s="22"/>
      <c r="E599" s="23" t="s">
        <v>86</v>
      </c>
      <c r="F599" s="24">
        <v>3980000</v>
      </c>
      <c r="G599" s="24">
        <v>3955200</v>
      </c>
      <c r="H599" s="8">
        <v>3644474.43</v>
      </c>
      <c r="I599" s="8">
        <v>0</v>
      </c>
      <c r="J599" s="24">
        <v>0</v>
      </c>
      <c r="K599" s="24">
        <v>0</v>
      </c>
      <c r="L599" s="8">
        <v>0</v>
      </c>
      <c r="M599" s="8">
        <v>4248600</v>
      </c>
      <c r="N599" s="24">
        <v>4248600</v>
      </c>
      <c r="O599" s="24">
        <v>0</v>
      </c>
      <c r="P599" s="8">
        <v>0</v>
      </c>
      <c r="Q599" s="8">
        <v>4201600</v>
      </c>
      <c r="R599" s="24">
        <v>4201600</v>
      </c>
      <c r="S599" s="24">
        <v>0</v>
      </c>
      <c r="T599" s="8">
        <v>98.9</v>
      </c>
    </row>
    <row r="600" spans="1:20" ht="15.75">
      <c r="A600" s="22"/>
      <c r="B600" s="22" t="s">
        <v>400</v>
      </c>
      <c r="C600" s="22" t="s">
        <v>85</v>
      </c>
      <c r="D600" s="22" t="s">
        <v>27</v>
      </c>
      <c r="E600" s="23" t="s">
        <v>28</v>
      </c>
      <c r="F600" s="24">
        <v>3980000</v>
      </c>
      <c r="G600" s="24">
        <v>3955200</v>
      </c>
      <c r="H600" s="8">
        <v>3644474.43</v>
      </c>
      <c r="I600" s="8">
        <v>0</v>
      </c>
      <c r="J600" s="24">
        <v>0</v>
      </c>
      <c r="K600" s="24">
        <v>0</v>
      </c>
      <c r="L600" s="8">
        <v>0</v>
      </c>
      <c r="M600" s="8">
        <v>4248600</v>
      </c>
      <c r="N600" s="24">
        <v>4248600</v>
      </c>
      <c r="O600" s="24">
        <v>0</v>
      </c>
      <c r="P600" s="8">
        <v>0</v>
      </c>
      <c r="Q600" s="8">
        <v>4201600</v>
      </c>
      <c r="R600" s="24">
        <v>4201600</v>
      </c>
      <c r="S600" s="24">
        <v>0</v>
      </c>
      <c r="T600" s="8">
        <v>98.9</v>
      </c>
    </row>
    <row r="601" spans="1:20" ht="15.75">
      <c r="A601" s="25" t="s">
        <v>365</v>
      </c>
      <c r="B601" s="25" t="s">
        <v>400</v>
      </c>
      <c r="C601" s="25" t="s">
        <v>85</v>
      </c>
      <c r="D601" s="25" t="s">
        <v>27</v>
      </c>
      <c r="E601" s="26" t="s">
        <v>366</v>
      </c>
      <c r="F601" s="27">
        <v>300000</v>
      </c>
      <c r="G601" s="27">
        <v>297000</v>
      </c>
      <c r="H601" s="9">
        <v>297000</v>
      </c>
      <c r="I601" s="9">
        <v>0</v>
      </c>
      <c r="J601" s="27">
        <v>0</v>
      </c>
      <c r="K601" s="27">
        <v>0</v>
      </c>
      <c r="L601" s="9">
        <v>0</v>
      </c>
      <c r="M601" s="9">
        <v>322800</v>
      </c>
      <c r="N601" s="27">
        <v>322800</v>
      </c>
      <c r="O601" s="27">
        <v>0</v>
      </c>
      <c r="P601" s="9">
        <v>0</v>
      </c>
      <c r="Q601" s="9">
        <v>319300</v>
      </c>
      <c r="R601" s="27">
        <v>319300</v>
      </c>
      <c r="S601" s="27">
        <v>0</v>
      </c>
      <c r="T601" s="9">
        <v>98.9</v>
      </c>
    </row>
    <row r="602" spans="1:20" ht="31.5">
      <c r="A602" s="22" t="s">
        <v>365</v>
      </c>
      <c r="B602" s="22" t="s">
        <v>400</v>
      </c>
      <c r="C602" s="22" t="s">
        <v>85</v>
      </c>
      <c r="D602" s="22" t="s">
        <v>27</v>
      </c>
      <c r="E602" s="23" t="s">
        <v>87</v>
      </c>
      <c r="F602" s="24">
        <v>300000</v>
      </c>
      <c r="G602" s="24">
        <v>297000</v>
      </c>
      <c r="H602" s="8">
        <v>297000</v>
      </c>
      <c r="I602" s="8">
        <v>0</v>
      </c>
      <c r="J602" s="24">
        <v>0</v>
      </c>
      <c r="K602" s="24">
        <v>0</v>
      </c>
      <c r="L602" s="8">
        <v>0</v>
      </c>
      <c r="M602" s="8">
        <v>322800</v>
      </c>
      <c r="N602" s="24">
        <v>322800</v>
      </c>
      <c r="O602" s="24">
        <v>0</v>
      </c>
      <c r="P602" s="8">
        <v>0</v>
      </c>
      <c r="Q602" s="8">
        <v>319300</v>
      </c>
      <c r="R602" s="24">
        <v>319300</v>
      </c>
      <c r="S602" s="24">
        <v>0</v>
      </c>
      <c r="T602" s="8">
        <v>98.9</v>
      </c>
    </row>
    <row r="603" spans="1:20" ht="15.75">
      <c r="A603" s="25" t="s">
        <v>386</v>
      </c>
      <c r="B603" s="25" t="s">
        <v>400</v>
      </c>
      <c r="C603" s="25" t="s">
        <v>85</v>
      </c>
      <c r="D603" s="25" t="s">
        <v>27</v>
      </c>
      <c r="E603" s="26" t="s">
        <v>387</v>
      </c>
      <c r="F603" s="27">
        <v>10000</v>
      </c>
      <c r="G603" s="27">
        <v>10000</v>
      </c>
      <c r="H603" s="9">
        <v>10000</v>
      </c>
      <c r="I603" s="9">
        <v>0</v>
      </c>
      <c r="J603" s="27">
        <v>0</v>
      </c>
      <c r="K603" s="27">
        <v>0</v>
      </c>
      <c r="L603" s="9">
        <v>0</v>
      </c>
      <c r="M603" s="9">
        <v>10900</v>
      </c>
      <c r="N603" s="27">
        <v>10900</v>
      </c>
      <c r="O603" s="27">
        <v>0</v>
      </c>
      <c r="P603" s="9">
        <v>0</v>
      </c>
      <c r="Q603" s="9">
        <v>10800</v>
      </c>
      <c r="R603" s="27">
        <v>10800</v>
      </c>
      <c r="S603" s="27">
        <v>0</v>
      </c>
      <c r="T603" s="9">
        <v>99.1</v>
      </c>
    </row>
    <row r="604" spans="1:20" ht="31.5">
      <c r="A604" s="22" t="s">
        <v>386</v>
      </c>
      <c r="B604" s="22" t="s">
        <v>400</v>
      </c>
      <c r="C604" s="22" t="s">
        <v>85</v>
      </c>
      <c r="D604" s="22" t="s">
        <v>27</v>
      </c>
      <c r="E604" s="23" t="s">
        <v>87</v>
      </c>
      <c r="F604" s="24">
        <v>10000</v>
      </c>
      <c r="G604" s="24">
        <v>10000</v>
      </c>
      <c r="H604" s="8">
        <v>10000</v>
      </c>
      <c r="I604" s="8">
        <v>0</v>
      </c>
      <c r="J604" s="24">
        <v>0</v>
      </c>
      <c r="K604" s="24">
        <v>0</v>
      </c>
      <c r="L604" s="8">
        <v>0</v>
      </c>
      <c r="M604" s="8">
        <v>10900</v>
      </c>
      <c r="N604" s="24">
        <v>10900</v>
      </c>
      <c r="O604" s="24">
        <v>0</v>
      </c>
      <c r="P604" s="8">
        <v>0</v>
      </c>
      <c r="Q604" s="8">
        <v>10800</v>
      </c>
      <c r="R604" s="24">
        <v>10800</v>
      </c>
      <c r="S604" s="24">
        <v>0</v>
      </c>
      <c r="T604" s="8">
        <v>99.1</v>
      </c>
    </row>
    <row r="605" spans="1:20" ht="15.75">
      <c r="A605" s="25" t="s">
        <v>367</v>
      </c>
      <c r="B605" s="25" t="s">
        <v>400</v>
      </c>
      <c r="C605" s="25" t="s">
        <v>85</v>
      </c>
      <c r="D605" s="25" t="s">
        <v>27</v>
      </c>
      <c r="E605" s="26" t="s">
        <v>368</v>
      </c>
      <c r="F605" s="27">
        <v>90000</v>
      </c>
      <c r="G605" s="27">
        <v>90000</v>
      </c>
      <c r="H605" s="9">
        <v>89459.63</v>
      </c>
      <c r="I605" s="9">
        <v>0</v>
      </c>
      <c r="J605" s="27">
        <v>0</v>
      </c>
      <c r="K605" s="27">
        <v>0</v>
      </c>
      <c r="L605" s="9">
        <v>0</v>
      </c>
      <c r="M605" s="9">
        <v>97900</v>
      </c>
      <c r="N605" s="27">
        <v>97900</v>
      </c>
      <c r="O605" s="27">
        <v>0</v>
      </c>
      <c r="P605" s="9">
        <v>0</v>
      </c>
      <c r="Q605" s="9">
        <v>96700</v>
      </c>
      <c r="R605" s="27">
        <v>96700</v>
      </c>
      <c r="S605" s="27">
        <v>0</v>
      </c>
      <c r="T605" s="9">
        <v>98.8</v>
      </c>
    </row>
    <row r="606" spans="1:20" ht="31.5">
      <c r="A606" s="22" t="s">
        <v>367</v>
      </c>
      <c r="B606" s="22" t="s">
        <v>400</v>
      </c>
      <c r="C606" s="22" t="s">
        <v>85</v>
      </c>
      <c r="D606" s="22" t="s">
        <v>27</v>
      </c>
      <c r="E606" s="23" t="s">
        <v>87</v>
      </c>
      <c r="F606" s="24">
        <v>90000</v>
      </c>
      <c r="G606" s="24">
        <v>90000</v>
      </c>
      <c r="H606" s="8">
        <v>89459.63</v>
      </c>
      <c r="I606" s="8">
        <v>0</v>
      </c>
      <c r="J606" s="24">
        <v>0</v>
      </c>
      <c r="K606" s="24">
        <v>0</v>
      </c>
      <c r="L606" s="8">
        <v>0</v>
      </c>
      <c r="M606" s="8">
        <v>97900</v>
      </c>
      <c r="N606" s="24">
        <v>97900</v>
      </c>
      <c r="O606" s="24">
        <v>0</v>
      </c>
      <c r="P606" s="8">
        <v>0</v>
      </c>
      <c r="Q606" s="8">
        <v>96700</v>
      </c>
      <c r="R606" s="24">
        <v>96700</v>
      </c>
      <c r="S606" s="24">
        <v>0</v>
      </c>
      <c r="T606" s="8">
        <v>98.8</v>
      </c>
    </row>
    <row r="607" spans="1:20" ht="15.75">
      <c r="A607" s="25" t="s">
        <v>369</v>
      </c>
      <c r="B607" s="25" t="s">
        <v>400</v>
      </c>
      <c r="C607" s="25" t="s">
        <v>85</v>
      </c>
      <c r="D607" s="25" t="s">
        <v>27</v>
      </c>
      <c r="E607" s="26" t="s">
        <v>370</v>
      </c>
      <c r="F607" s="27">
        <v>250000</v>
      </c>
      <c r="G607" s="27">
        <v>250000</v>
      </c>
      <c r="H607" s="9">
        <v>250000</v>
      </c>
      <c r="I607" s="9">
        <v>0</v>
      </c>
      <c r="J607" s="27">
        <v>0</v>
      </c>
      <c r="K607" s="27">
        <v>0</v>
      </c>
      <c r="L607" s="9">
        <v>0</v>
      </c>
      <c r="M607" s="9">
        <v>271800</v>
      </c>
      <c r="N607" s="27">
        <v>271800</v>
      </c>
      <c r="O607" s="27">
        <v>0</v>
      </c>
      <c r="P607" s="9">
        <v>0</v>
      </c>
      <c r="Q607" s="9">
        <v>268800</v>
      </c>
      <c r="R607" s="27">
        <v>268800</v>
      </c>
      <c r="S607" s="27">
        <v>0</v>
      </c>
      <c r="T607" s="9">
        <v>98.9</v>
      </c>
    </row>
    <row r="608" spans="1:20" ht="31.5">
      <c r="A608" s="22" t="s">
        <v>369</v>
      </c>
      <c r="B608" s="22" t="s">
        <v>400</v>
      </c>
      <c r="C608" s="22" t="s">
        <v>85</v>
      </c>
      <c r="D608" s="22" t="s">
        <v>27</v>
      </c>
      <c r="E608" s="23" t="s">
        <v>87</v>
      </c>
      <c r="F608" s="24">
        <v>250000</v>
      </c>
      <c r="G608" s="24">
        <v>250000</v>
      </c>
      <c r="H608" s="8">
        <v>250000</v>
      </c>
      <c r="I608" s="8">
        <v>0</v>
      </c>
      <c r="J608" s="24">
        <v>0</v>
      </c>
      <c r="K608" s="24">
        <v>0</v>
      </c>
      <c r="L608" s="8">
        <v>0</v>
      </c>
      <c r="M608" s="8">
        <v>271800</v>
      </c>
      <c r="N608" s="24">
        <v>271800</v>
      </c>
      <c r="O608" s="24">
        <v>0</v>
      </c>
      <c r="P608" s="8">
        <v>0</v>
      </c>
      <c r="Q608" s="8">
        <v>268800</v>
      </c>
      <c r="R608" s="24">
        <v>268800</v>
      </c>
      <c r="S608" s="24">
        <v>0</v>
      </c>
      <c r="T608" s="8">
        <v>98.9</v>
      </c>
    </row>
    <row r="609" spans="1:20" ht="47.25">
      <c r="A609" s="25" t="s">
        <v>371</v>
      </c>
      <c r="B609" s="25" t="s">
        <v>400</v>
      </c>
      <c r="C609" s="25" t="s">
        <v>85</v>
      </c>
      <c r="D609" s="25" t="s">
        <v>27</v>
      </c>
      <c r="E609" s="26" t="s">
        <v>403</v>
      </c>
      <c r="F609" s="27">
        <v>1810000</v>
      </c>
      <c r="G609" s="27">
        <v>1791400</v>
      </c>
      <c r="H609" s="9">
        <v>1481360.8</v>
      </c>
      <c r="I609" s="9">
        <v>0</v>
      </c>
      <c r="J609" s="27">
        <v>0</v>
      </c>
      <c r="K609" s="27">
        <v>0</v>
      </c>
      <c r="L609" s="9">
        <v>0</v>
      </c>
      <c r="M609" s="9">
        <v>1896300</v>
      </c>
      <c r="N609" s="27">
        <v>1896300</v>
      </c>
      <c r="O609" s="27">
        <v>0</v>
      </c>
      <c r="P609" s="9">
        <v>0</v>
      </c>
      <c r="Q609" s="9">
        <v>1875400</v>
      </c>
      <c r="R609" s="27">
        <v>1875400</v>
      </c>
      <c r="S609" s="27">
        <v>0</v>
      </c>
      <c r="T609" s="9">
        <v>98.9</v>
      </c>
    </row>
    <row r="610" spans="1:20" ht="15.75">
      <c r="A610" s="25" t="s">
        <v>390</v>
      </c>
      <c r="B610" s="25" t="s">
        <v>400</v>
      </c>
      <c r="C610" s="25" t="s">
        <v>85</v>
      </c>
      <c r="D610" s="25" t="s">
        <v>27</v>
      </c>
      <c r="E610" s="26" t="s">
        <v>391</v>
      </c>
      <c r="F610" s="27">
        <v>70000</v>
      </c>
      <c r="G610" s="27">
        <v>70000</v>
      </c>
      <c r="H610" s="9">
        <v>70000</v>
      </c>
      <c r="I610" s="9">
        <v>0</v>
      </c>
      <c r="J610" s="27">
        <v>0</v>
      </c>
      <c r="K610" s="27">
        <v>0</v>
      </c>
      <c r="L610" s="9">
        <v>0</v>
      </c>
      <c r="M610" s="9">
        <v>76100</v>
      </c>
      <c r="N610" s="27">
        <v>76100</v>
      </c>
      <c r="O610" s="27">
        <v>0</v>
      </c>
      <c r="P610" s="9">
        <v>0</v>
      </c>
      <c r="Q610" s="9">
        <v>75200</v>
      </c>
      <c r="R610" s="27">
        <v>75200</v>
      </c>
      <c r="S610" s="27">
        <v>0</v>
      </c>
      <c r="T610" s="9">
        <v>98.8</v>
      </c>
    </row>
    <row r="611" spans="1:20" ht="31.5">
      <c r="A611" s="22" t="s">
        <v>390</v>
      </c>
      <c r="B611" s="22" t="s">
        <v>400</v>
      </c>
      <c r="C611" s="22" t="s">
        <v>85</v>
      </c>
      <c r="D611" s="22" t="s">
        <v>27</v>
      </c>
      <c r="E611" s="23" t="s">
        <v>87</v>
      </c>
      <c r="F611" s="24">
        <v>70000</v>
      </c>
      <c r="G611" s="24">
        <v>70000</v>
      </c>
      <c r="H611" s="8">
        <v>70000</v>
      </c>
      <c r="I611" s="8">
        <v>0</v>
      </c>
      <c r="J611" s="24">
        <v>0</v>
      </c>
      <c r="K611" s="24">
        <v>0</v>
      </c>
      <c r="L611" s="8">
        <v>0</v>
      </c>
      <c r="M611" s="8">
        <v>76100</v>
      </c>
      <c r="N611" s="24">
        <v>76100</v>
      </c>
      <c r="O611" s="24">
        <v>0</v>
      </c>
      <c r="P611" s="8">
        <v>0</v>
      </c>
      <c r="Q611" s="8">
        <v>75200</v>
      </c>
      <c r="R611" s="24">
        <v>75200</v>
      </c>
      <c r="S611" s="24">
        <v>0</v>
      </c>
      <c r="T611" s="8">
        <v>98.8</v>
      </c>
    </row>
    <row r="612" spans="1:20" ht="15.75">
      <c r="A612" s="25" t="s">
        <v>380</v>
      </c>
      <c r="B612" s="25" t="s">
        <v>400</v>
      </c>
      <c r="C612" s="25" t="s">
        <v>85</v>
      </c>
      <c r="D612" s="25" t="s">
        <v>27</v>
      </c>
      <c r="E612" s="26" t="s">
        <v>381</v>
      </c>
      <c r="F612" s="27">
        <v>1450000</v>
      </c>
      <c r="G612" s="27">
        <v>1446800</v>
      </c>
      <c r="H612" s="9">
        <v>1446654</v>
      </c>
      <c r="I612" s="9">
        <v>0</v>
      </c>
      <c r="J612" s="27">
        <v>0</v>
      </c>
      <c r="K612" s="27">
        <v>0</v>
      </c>
      <c r="L612" s="9">
        <v>0</v>
      </c>
      <c r="M612" s="9">
        <v>1572800</v>
      </c>
      <c r="N612" s="27">
        <v>1572800</v>
      </c>
      <c r="O612" s="27">
        <v>0</v>
      </c>
      <c r="P612" s="9">
        <v>0</v>
      </c>
      <c r="Q612" s="9">
        <v>1555400</v>
      </c>
      <c r="R612" s="27">
        <v>1555400</v>
      </c>
      <c r="S612" s="27">
        <v>0</v>
      </c>
      <c r="T612" s="9">
        <v>98.9</v>
      </c>
    </row>
    <row r="613" spans="1:20" ht="31.5">
      <c r="A613" s="22" t="s">
        <v>380</v>
      </c>
      <c r="B613" s="22" t="s">
        <v>400</v>
      </c>
      <c r="C613" s="22" t="s">
        <v>85</v>
      </c>
      <c r="D613" s="22" t="s">
        <v>27</v>
      </c>
      <c r="E613" s="23" t="s">
        <v>87</v>
      </c>
      <c r="F613" s="24">
        <v>1450000</v>
      </c>
      <c r="G613" s="24">
        <v>1446800</v>
      </c>
      <c r="H613" s="8">
        <v>1446654</v>
      </c>
      <c r="I613" s="8">
        <v>0</v>
      </c>
      <c r="J613" s="24">
        <v>0</v>
      </c>
      <c r="K613" s="24">
        <v>0</v>
      </c>
      <c r="L613" s="8">
        <v>0</v>
      </c>
      <c r="M613" s="8">
        <v>1572800</v>
      </c>
      <c r="N613" s="24">
        <v>1572800</v>
      </c>
      <c r="O613" s="24">
        <v>0</v>
      </c>
      <c r="P613" s="8">
        <v>0</v>
      </c>
      <c r="Q613" s="8">
        <v>1555400</v>
      </c>
      <c r="R613" s="24">
        <v>1555400</v>
      </c>
      <c r="S613" s="24">
        <v>0</v>
      </c>
      <c r="T613" s="8">
        <v>98.9</v>
      </c>
    </row>
    <row r="614" spans="1:20" ht="15.75">
      <c r="A614" s="22"/>
      <c r="B614" s="22" t="s">
        <v>404</v>
      </c>
      <c r="C614" s="22"/>
      <c r="D614" s="22"/>
      <c r="E614" s="23" t="s">
        <v>405</v>
      </c>
      <c r="F614" s="24">
        <v>32202500</v>
      </c>
      <c r="G614" s="24">
        <v>32391200</v>
      </c>
      <c r="H614" s="8">
        <v>19341050.89</v>
      </c>
      <c r="I614" s="8">
        <v>22800900</v>
      </c>
      <c r="J614" s="24">
        <v>12192900</v>
      </c>
      <c r="K614" s="24">
        <v>10608000</v>
      </c>
      <c r="L614" s="8">
        <v>70.4</v>
      </c>
      <c r="M614" s="8">
        <v>0</v>
      </c>
      <c r="N614" s="24">
        <v>0</v>
      </c>
      <c r="O614" s="24">
        <v>0</v>
      </c>
      <c r="P614" s="8">
        <v>0</v>
      </c>
      <c r="Q614" s="8">
        <v>0</v>
      </c>
      <c r="R614" s="24">
        <v>0</v>
      </c>
      <c r="S614" s="24">
        <v>0</v>
      </c>
      <c r="T614" s="8">
        <v>0</v>
      </c>
    </row>
    <row r="615" spans="1:20" ht="15.75">
      <c r="A615" s="22"/>
      <c r="B615" s="22" t="s">
        <v>406</v>
      </c>
      <c r="C615" s="22"/>
      <c r="D615" s="22"/>
      <c r="E615" s="23" t="s">
        <v>407</v>
      </c>
      <c r="F615" s="24">
        <v>17415600</v>
      </c>
      <c r="G615" s="24">
        <v>17634300</v>
      </c>
      <c r="H615" s="8">
        <v>13078113.61</v>
      </c>
      <c r="I615" s="8">
        <v>7800000</v>
      </c>
      <c r="J615" s="24">
        <v>7300000</v>
      </c>
      <c r="K615" s="24">
        <v>500000</v>
      </c>
      <c r="L615" s="8">
        <v>44.2</v>
      </c>
      <c r="M615" s="8">
        <v>0</v>
      </c>
      <c r="N615" s="24">
        <v>0</v>
      </c>
      <c r="O615" s="24">
        <v>0</v>
      </c>
      <c r="P615" s="8">
        <v>0</v>
      </c>
      <c r="Q615" s="8">
        <v>0</v>
      </c>
      <c r="R615" s="24">
        <v>0</v>
      </c>
      <c r="S615" s="24">
        <v>0</v>
      </c>
      <c r="T615" s="8">
        <v>0</v>
      </c>
    </row>
    <row r="616" spans="1:20" ht="31.5">
      <c r="A616" s="22"/>
      <c r="B616" s="22" t="s">
        <v>406</v>
      </c>
      <c r="C616" s="22" t="s">
        <v>85</v>
      </c>
      <c r="D616" s="22"/>
      <c r="E616" s="23" t="s">
        <v>86</v>
      </c>
      <c r="F616" s="24">
        <v>17415600</v>
      </c>
      <c r="G616" s="24">
        <v>17634300</v>
      </c>
      <c r="H616" s="8">
        <v>13078113.61</v>
      </c>
      <c r="I616" s="8">
        <v>7800000</v>
      </c>
      <c r="J616" s="24">
        <v>7300000</v>
      </c>
      <c r="K616" s="24">
        <v>500000</v>
      </c>
      <c r="L616" s="8">
        <v>44.2</v>
      </c>
      <c r="M616" s="8">
        <v>0</v>
      </c>
      <c r="N616" s="24">
        <v>0</v>
      </c>
      <c r="O616" s="24">
        <v>0</v>
      </c>
      <c r="P616" s="8">
        <v>0</v>
      </c>
      <c r="Q616" s="8">
        <v>0</v>
      </c>
      <c r="R616" s="24">
        <v>0</v>
      </c>
      <c r="S616" s="24">
        <v>0</v>
      </c>
      <c r="T616" s="8">
        <v>0</v>
      </c>
    </row>
    <row r="617" spans="1:20" ht="15.75">
      <c r="A617" s="22"/>
      <c r="B617" s="22" t="s">
        <v>406</v>
      </c>
      <c r="C617" s="22" t="s">
        <v>85</v>
      </c>
      <c r="D617" s="22" t="s">
        <v>27</v>
      </c>
      <c r="E617" s="23" t="s">
        <v>28</v>
      </c>
      <c r="F617" s="24">
        <v>17415600</v>
      </c>
      <c r="G617" s="24">
        <v>17634300</v>
      </c>
      <c r="H617" s="8">
        <v>13078113.61</v>
      </c>
      <c r="I617" s="8">
        <v>7800000</v>
      </c>
      <c r="J617" s="24">
        <v>7300000</v>
      </c>
      <c r="K617" s="24">
        <v>500000</v>
      </c>
      <c r="L617" s="8">
        <v>44.2</v>
      </c>
      <c r="M617" s="8">
        <v>0</v>
      </c>
      <c r="N617" s="24">
        <v>0</v>
      </c>
      <c r="O617" s="24">
        <v>0</v>
      </c>
      <c r="P617" s="8">
        <v>0</v>
      </c>
      <c r="Q617" s="8">
        <v>0</v>
      </c>
      <c r="R617" s="24">
        <v>0</v>
      </c>
      <c r="S617" s="24">
        <v>0</v>
      </c>
      <c r="T617" s="8">
        <v>0</v>
      </c>
    </row>
    <row r="618" spans="1:20" ht="15.75">
      <c r="A618" s="25" t="s">
        <v>408</v>
      </c>
      <c r="B618" s="25" t="s">
        <v>406</v>
      </c>
      <c r="C618" s="25" t="s">
        <v>85</v>
      </c>
      <c r="D618" s="25" t="s">
        <v>27</v>
      </c>
      <c r="E618" s="26" t="s">
        <v>409</v>
      </c>
      <c r="F618" s="27">
        <v>17415600</v>
      </c>
      <c r="G618" s="27">
        <v>17634300</v>
      </c>
      <c r="H618" s="9">
        <v>13078113.61</v>
      </c>
      <c r="I618" s="9">
        <v>7800000</v>
      </c>
      <c r="J618" s="27">
        <v>7300000</v>
      </c>
      <c r="K618" s="27">
        <v>500000</v>
      </c>
      <c r="L618" s="9">
        <v>44.2</v>
      </c>
      <c r="M618" s="9">
        <v>0</v>
      </c>
      <c r="N618" s="27">
        <v>0</v>
      </c>
      <c r="O618" s="27">
        <v>0</v>
      </c>
      <c r="P618" s="9">
        <v>0</v>
      </c>
      <c r="Q618" s="9">
        <v>0</v>
      </c>
      <c r="R618" s="27">
        <v>0</v>
      </c>
      <c r="S618" s="27">
        <v>0</v>
      </c>
      <c r="T618" s="9">
        <v>0</v>
      </c>
    </row>
    <row r="619" spans="1:20" ht="31.5">
      <c r="A619" s="22" t="s">
        <v>408</v>
      </c>
      <c r="B619" s="22" t="s">
        <v>406</v>
      </c>
      <c r="C619" s="22" t="s">
        <v>85</v>
      </c>
      <c r="D619" s="22" t="s">
        <v>27</v>
      </c>
      <c r="E619" s="23" t="s">
        <v>410</v>
      </c>
      <c r="F619" s="24">
        <v>16514600</v>
      </c>
      <c r="G619" s="24">
        <v>16735300</v>
      </c>
      <c r="H619" s="8">
        <v>12179126.9</v>
      </c>
      <c r="I619" s="8">
        <v>7800000</v>
      </c>
      <c r="J619" s="24">
        <v>7300000</v>
      </c>
      <c r="K619" s="24">
        <v>500000</v>
      </c>
      <c r="L619" s="8">
        <v>46.6</v>
      </c>
      <c r="M619" s="8">
        <v>0</v>
      </c>
      <c r="N619" s="24">
        <v>0</v>
      </c>
      <c r="O619" s="24">
        <v>0</v>
      </c>
      <c r="P619" s="8">
        <v>0</v>
      </c>
      <c r="Q619" s="8">
        <v>0</v>
      </c>
      <c r="R619" s="24">
        <v>0</v>
      </c>
      <c r="S619" s="24">
        <v>0</v>
      </c>
      <c r="T619" s="8">
        <v>0</v>
      </c>
    </row>
    <row r="620" spans="1:20" ht="31.5">
      <c r="A620" s="22" t="s">
        <v>408</v>
      </c>
      <c r="B620" s="22" t="s">
        <v>406</v>
      </c>
      <c r="C620" s="22" t="s">
        <v>85</v>
      </c>
      <c r="D620" s="22" t="s">
        <v>27</v>
      </c>
      <c r="E620" s="23" t="s">
        <v>87</v>
      </c>
      <c r="F620" s="24">
        <v>901000</v>
      </c>
      <c r="G620" s="24">
        <v>899000</v>
      </c>
      <c r="H620" s="8">
        <v>898986.71</v>
      </c>
      <c r="I620" s="8">
        <v>0</v>
      </c>
      <c r="J620" s="24">
        <v>0</v>
      </c>
      <c r="K620" s="24">
        <v>0</v>
      </c>
      <c r="L620" s="8">
        <v>0</v>
      </c>
      <c r="M620" s="8">
        <v>0</v>
      </c>
      <c r="N620" s="24">
        <v>0</v>
      </c>
      <c r="O620" s="24">
        <v>0</v>
      </c>
      <c r="P620" s="8">
        <v>0</v>
      </c>
      <c r="Q620" s="8">
        <v>0</v>
      </c>
      <c r="R620" s="24">
        <v>0</v>
      </c>
      <c r="S620" s="24">
        <v>0</v>
      </c>
      <c r="T620" s="8">
        <v>0</v>
      </c>
    </row>
    <row r="621" spans="1:20" ht="31.5">
      <c r="A621" s="22"/>
      <c r="B621" s="22" t="s">
        <v>411</v>
      </c>
      <c r="C621" s="22"/>
      <c r="D621" s="22"/>
      <c r="E621" s="23" t="s">
        <v>412</v>
      </c>
      <c r="F621" s="24">
        <v>14786900</v>
      </c>
      <c r="G621" s="24">
        <v>14756900</v>
      </c>
      <c r="H621" s="8">
        <v>6262937.28</v>
      </c>
      <c r="I621" s="8">
        <v>15000900</v>
      </c>
      <c r="J621" s="24">
        <v>4892900</v>
      </c>
      <c r="K621" s="24">
        <v>10108000</v>
      </c>
      <c r="L621" s="8">
        <v>101.7</v>
      </c>
      <c r="M621" s="8">
        <v>0</v>
      </c>
      <c r="N621" s="24">
        <v>0</v>
      </c>
      <c r="O621" s="24">
        <v>0</v>
      </c>
      <c r="P621" s="8">
        <v>0</v>
      </c>
      <c r="Q621" s="8">
        <v>0</v>
      </c>
      <c r="R621" s="24">
        <v>0</v>
      </c>
      <c r="S621" s="24">
        <v>0</v>
      </c>
      <c r="T621" s="8">
        <v>0</v>
      </c>
    </row>
    <row r="622" spans="1:20" ht="47.25">
      <c r="A622" s="22"/>
      <c r="B622" s="22" t="s">
        <v>411</v>
      </c>
      <c r="C622" s="22" t="s">
        <v>25</v>
      </c>
      <c r="D622" s="22"/>
      <c r="E622" s="23" t="s">
        <v>26</v>
      </c>
      <c r="F622" s="24">
        <v>5020900</v>
      </c>
      <c r="G622" s="24">
        <v>4990900</v>
      </c>
      <c r="H622" s="8">
        <v>3841126</v>
      </c>
      <c r="I622" s="8">
        <v>4892900</v>
      </c>
      <c r="J622" s="24">
        <v>4892900</v>
      </c>
      <c r="K622" s="24">
        <v>0</v>
      </c>
      <c r="L622" s="8">
        <v>98</v>
      </c>
      <c r="M622" s="8">
        <v>0</v>
      </c>
      <c r="N622" s="24">
        <v>0</v>
      </c>
      <c r="O622" s="24">
        <v>0</v>
      </c>
      <c r="P622" s="8">
        <v>0</v>
      </c>
      <c r="Q622" s="8">
        <v>0</v>
      </c>
      <c r="R622" s="24">
        <v>0</v>
      </c>
      <c r="S622" s="24">
        <v>0</v>
      </c>
      <c r="T622" s="8">
        <v>0</v>
      </c>
    </row>
    <row r="623" spans="1:20" ht="15.75">
      <c r="A623" s="22"/>
      <c r="B623" s="22" t="s">
        <v>411</v>
      </c>
      <c r="C623" s="22" t="s">
        <v>25</v>
      </c>
      <c r="D623" s="22" t="s">
        <v>27</v>
      </c>
      <c r="E623" s="23" t="s">
        <v>28</v>
      </c>
      <c r="F623" s="24">
        <v>5020900</v>
      </c>
      <c r="G623" s="24">
        <v>4990900</v>
      </c>
      <c r="H623" s="8">
        <v>3841126</v>
      </c>
      <c r="I623" s="8">
        <v>4892900</v>
      </c>
      <c r="J623" s="24">
        <v>4892900</v>
      </c>
      <c r="K623" s="24">
        <v>0</v>
      </c>
      <c r="L623" s="8">
        <v>98</v>
      </c>
      <c r="M623" s="8">
        <v>0</v>
      </c>
      <c r="N623" s="24">
        <v>0</v>
      </c>
      <c r="O623" s="24">
        <v>0</v>
      </c>
      <c r="P623" s="8">
        <v>0</v>
      </c>
      <c r="Q623" s="8">
        <v>0</v>
      </c>
      <c r="R623" s="24">
        <v>0</v>
      </c>
      <c r="S623" s="24">
        <v>0</v>
      </c>
      <c r="T623" s="8">
        <v>0</v>
      </c>
    </row>
    <row r="624" spans="1:20" ht="15.75">
      <c r="A624" s="25" t="s">
        <v>408</v>
      </c>
      <c r="B624" s="25" t="s">
        <v>411</v>
      </c>
      <c r="C624" s="25" t="s">
        <v>25</v>
      </c>
      <c r="D624" s="25" t="s">
        <v>27</v>
      </c>
      <c r="E624" s="26" t="s">
        <v>409</v>
      </c>
      <c r="F624" s="27">
        <v>5020900</v>
      </c>
      <c r="G624" s="27">
        <v>4990900</v>
      </c>
      <c r="H624" s="9">
        <v>3841126</v>
      </c>
      <c r="I624" s="9">
        <v>4892900</v>
      </c>
      <c r="J624" s="27">
        <v>4892900</v>
      </c>
      <c r="K624" s="27">
        <v>0</v>
      </c>
      <c r="L624" s="9">
        <v>98</v>
      </c>
      <c r="M624" s="9">
        <v>0</v>
      </c>
      <c r="N624" s="27">
        <v>0</v>
      </c>
      <c r="O624" s="27">
        <v>0</v>
      </c>
      <c r="P624" s="9">
        <v>0</v>
      </c>
      <c r="Q624" s="9">
        <v>0</v>
      </c>
      <c r="R624" s="27">
        <v>0</v>
      </c>
      <c r="S624" s="27">
        <v>0</v>
      </c>
      <c r="T624" s="9">
        <v>0</v>
      </c>
    </row>
    <row r="625" spans="1:20" ht="15.75">
      <c r="A625" s="22" t="s">
        <v>408</v>
      </c>
      <c r="B625" s="22" t="s">
        <v>411</v>
      </c>
      <c r="C625" s="22" t="s">
        <v>25</v>
      </c>
      <c r="D625" s="22" t="s">
        <v>27</v>
      </c>
      <c r="E625" s="23" t="s">
        <v>114</v>
      </c>
      <c r="F625" s="24">
        <v>5020900</v>
      </c>
      <c r="G625" s="24">
        <v>4990900</v>
      </c>
      <c r="H625" s="8">
        <v>3841126</v>
      </c>
      <c r="I625" s="8">
        <v>4892900</v>
      </c>
      <c r="J625" s="24">
        <v>4892900</v>
      </c>
      <c r="K625" s="24">
        <v>0</v>
      </c>
      <c r="L625" s="8">
        <v>98</v>
      </c>
      <c r="M625" s="8">
        <v>0</v>
      </c>
      <c r="N625" s="24">
        <v>0</v>
      </c>
      <c r="O625" s="24">
        <v>0</v>
      </c>
      <c r="P625" s="8">
        <v>0</v>
      </c>
      <c r="Q625" s="8">
        <v>0</v>
      </c>
      <c r="R625" s="24">
        <v>0</v>
      </c>
      <c r="S625" s="24">
        <v>0</v>
      </c>
      <c r="T625" s="8">
        <v>0</v>
      </c>
    </row>
    <row r="626" spans="1:20" ht="15.75">
      <c r="A626" s="22"/>
      <c r="B626" s="22" t="s">
        <v>411</v>
      </c>
      <c r="C626" s="22" t="s">
        <v>56</v>
      </c>
      <c r="D626" s="22"/>
      <c r="E626" s="23" t="s">
        <v>55</v>
      </c>
      <c r="F626" s="24">
        <v>66000</v>
      </c>
      <c r="G626" s="24">
        <v>66000</v>
      </c>
      <c r="H626" s="8">
        <v>0</v>
      </c>
      <c r="I626" s="8">
        <v>0</v>
      </c>
      <c r="J626" s="24">
        <v>0</v>
      </c>
      <c r="K626" s="24">
        <v>0</v>
      </c>
      <c r="L626" s="8">
        <v>0</v>
      </c>
      <c r="M626" s="8">
        <v>0</v>
      </c>
      <c r="N626" s="24">
        <v>0</v>
      </c>
      <c r="O626" s="24">
        <v>0</v>
      </c>
      <c r="P626" s="8">
        <v>0</v>
      </c>
      <c r="Q626" s="8">
        <v>0</v>
      </c>
      <c r="R626" s="24">
        <v>0</v>
      </c>
      <c r="S626" s="24">
        <v>0</v>
      </c>
      <c r="T626" s="8">
        <v>0</v>
      </c>
    </row>
    <row r="627" spans="1:20" ht="15.75">
      <c r="A627" s="22"/>
      <c r="B627" s="22" t="s">
        <v>411</v>
      </c>
      <c r="C627" s="22" t="s">
        <v>56</v>
      </c>
      <c r="D627" s="22" t="s">
        <v>51</v>
      </c>
      <c r="E627" s="23" t="s">
        <v>52</v>
      </c>
      <c r="F627" s="24">
        <v>66000</v>
      </c>
      <c r="G627" s="24">
        <v>66000</v>
      </c>
      <c r="H627" s="8">
        <v>0</v>
      </c>
      <c r="I627" s="8">
        <v>0</v>
      </c>
      <c r="J627" s="24">
        <v>0</v>
      </c>
      <c r="K627" s="24">
        <v>0</v>
      </c>
      <c r="L627" s="8">
        <v>0</v>
      </c>
      <c r="M627" s="8">
        <v>0</v>
      </c>
      <c r="N627" s="24">
        <v>0</v>
      </c>
      <c r="O627" s="24">
        <v>0</v>
      </c>
      <c r="P627" s="8">
        <v>0</v>
      </c>
      <c r="Q627" s="8">
        <v>0</v>
      </c>
      <c r="R627" s="24">
        <v>0</v>
      </c>
      <c r="S627" s="24">
        <v>0</v>
      </c>
      <c r="T627" s="8">
        <v>0</v>
      </c>
    </row>
    <row r="628" spans="1:20" ht="15.75">
      <c r="A628" s="25" t="s">
        <v>408</v>
      </c>
      <c r="B628" s="25" t="s">
        <v>411</v>
      </c>
      <c r="C628" s="25" t="s">
        <v>56</v>
      </c>
      <c r="D628" s="25" t="s">
        <v>51</v>
      </c>
      <c r="E628" s="26" t="s">
        <v>409</v>
      </c>
      <c r="F628" s="27">
        <v>66000</v>
      </c>
      <c r="G628" s="27">
        <v>66000</v>
      </c>
      <c r="H628" s="9">
        <v>0</v>
      </c>
      <c r="I628" s="9">
        <v>0</v>
      </c>
      <c r="J628" s="27">
        <v>0</v>
      </c>
      <c r="K628" s="27">
        <v>0</v>
      </c>
      <c r="L628" s="9">
        <v>0</v>
      </c>
      <c r="M628" s="9">
        <v>0</v>
      </c>
      <c r="N628" s="27">
        <v>0</v>
      </c>
      <c r="O628" s="27">
        <v>0</v>
      </c>
      <c r="P628" s="9">
        <v>0</v>
      </c>
      <c r="Q628" s="9">
        <v>0</v>
      </c>
      <c r="R628" s="27">
        <v>0</v>
      </c>
      <c r="S628" s="27">
        <v>0</v>
      </c>
      <c r="T628" s="9">
        <v>0</v>
      </c>
    </row>
    <row r="629" spans="1:20" ht="31.5">
      <c r="A629" s="22" t="s">
        <v>408</v>
      </c>
      <c r="B629" s="22" t="s">
        <v>411</v>
      </c>
      <c r="C629" s="22" t="s">
        <v>56</v>
      </c>
      <c r="D629" s="22" t="s">
        <v>51</v>
      </c>
      <c r="E629" s="23" t="s">
        <v>413</v>
      </c>
      <c r="F629" s="24">
        <v>66000</v>
      </c>
      <c r="G629" s="24">
        <v>66000</v>
      </c>
      <c r="H629" s="8">
        <v>0</v>
      </c>
      <c r="I629" s="8">
        <v>0</v>
      </c>
      <c r="J629" s="24">
        <v>0</v>
      </c>
      <c r="K629" s="24">
        <v>0</v>
      </c>
      <c r="L629" s="8">
        <v>0</v>
      </c>
      <c r="M629" s="8">
        <v>0</v>
      </c>
      <c r="N629" s="24">
        <v>0</v>
      </c>
      <c r="O629" s="24">
        <v>0</v>
      </c>
      <c r="P629" s="8">
        <v>0</v>
      </c>
      <c r="Q629" s="8">
        <v>0</v>
      </c>
      <c r="R629" s="24">
        <v>0</v>
      </c>
      <c r="S629" s="24">
        <v>0</v>
      </c>
      <c r="T629" s="8">
        <v>0</v>
      </c>
    </row>
    <row r="630" spans="1:20" ht="31.5">
      <c r="A630" s="22"/>
      <c r="B630" s="22" t="s">
        <v>411</v>
      </c>
      <c r="C630" s="22" t="s">
        <v>205</v>
      </c>
      <c r="D630" s="22"/>
      <c r="E630" s="23" t="s">
        <v>206</v>
      </c>
      <c r="F630" s="24">
        <v>9700000</v>
      </c>
      <c r="G630" s="24">
        <v>9700000</v>
      </c>
      <c r="H630" s="8">
        <v>2421811.28</v>
      </c>
      <c r="I630" s="8">
        <v>0</v>
      </c>
      <c r="J630" s="24">
        <v>0</v>
      </c>
      <c r="K630" s="24">
        <v>0</v>
      </c>
      <c r="L630" s="8">
        <v>0</v>
      </c>
      <c r="M630" s="8">
        <v>0</v>
      </c>
      <c r="N630" s="24">
        <v>0</v>
      </c>
      <c r="O630" s="24">
        <v>0</v>
      </c>
      <c r="P630" s="8">
        <v>0</v>
      </c>
      <c r="Q630" s="8">
        <v>0</v>
      </c>
      <c r="R630" s="24">
        <v>0</v>
      </c>
      <c r="S630" s="24">
        <v>0</v>
      </c>
      <c r="T630" s="8">
        <v>0</v>
      </c>
    </row>
    <row r="631" spans="1:20" ht="15.75">
      <c r="A631" s="22"/>
      <c r="B631" s="22" t="s">
        <v>411</v>
      </c>
      <c r="C631" s="22" t="s">
        <v>205</v>
      </c>
      <c r="D631" s="22" t="s">
        <v>165</v>
      </c>
      <c r="E631" s="23" t="s">
        <v>166</v>
      </c>
      <c r="F631" s="24">
        <v>9700000</v>
      </c>
      <c r="G631" s="24">
        <v>9700000</v>
      </c>
      <c r="H631" s="8">
        <v>2421811.28</v>
      </c>
      <c r="I631" s="8">
        <v>0</v>
      </c>
      <c r="J631" s="24">
        <v>0</v>
      </c>
      <c r="K631" s="24">
        <v>0</v>
      </c>
      <c r="L631" s="8">
        <v>0</v>
      </c>
      <c r="M631" s="8">
        <v>0</v>
      </c>
      <c r="N631" s="24">
        <v>0</v>
      </c>
      <c r="O631" s="24">
        <v>0</v>
      </c>
      <c r="P631" s="8">
        <v>0</v>
      </c>
      <c r="Q631" s="8">
        <v>0</v>
      </c>
      <c r="R631" s="24">
        <v>0</v>
      </c>
      <c r="S631" s="24">
        <v>0</v>
      </c>
      <c r="T631" s="8">
        <v>0</v>
      </c>
    </row>
    <row r="632" spans="1:20" ht="47.25">
      <c r="A632" s="25" t="s">
        <v>69</v>
      </c>
      <c r="B632" s="25" t="s">
        <v>411</v>
      </c>
      <c r="C632" s="25" t="s">
        <v>205</v>
      </c>
      <c r="D632" s="25" t="s">
        <v>165</v>
      </c>
      <c r="E632" s="26" t="s">
        <v>414</v>
      </c>
      <c r="F632" s="27">
        <v>9700000</v>
      </c>
      <c r="G632" s="27">
        <v>9700000</v>
      </c>
      <c r="H632" s="9">
        <v>2421811.28</v>
      </c>
      <c r="I632" s="9">
        <v>0</v>
      </c>
      <c r="J632" s="27">
        <v>0</v>
      </c>
      <c r="K632" s="27">
        <v>0</v>
      </c>
      <c r="L632" s="9">
        <v>0</v>
      </c>
      <c r="M632" s="9">
        <v>0</v>
      </c>
      <c r="N632" s="27">
        <v>0</v>
      </c>
      <c r="O632" s="27">
        <v>0</v>
      </c>
      <c r="P632" s="9">
        <v>0</v>
      </c>
      <c r="Q632" s="9">
        <v>0</v>
      </c>
      <c r="R632" s="27">
        <v>0</v>
      </c>
      <c r="S632" s="27">
        <v>0</v>
      </c>
      <c r="T632" s="9">
        <v>0</v>
      </c>
    </row>
    <row r="633" spans="1:20" ht="15.75">
      <c r="A633" s="22"/>
      <c r="B633" s="22" t="s">
        <v>411</v>
      </c>
      <c r="C633" s="22" t="s">
        <v>197</v>
      </c>
      <c r="D633" s="22"/>
      <c r="E633" s="23" t="s">
        <v>198</v>
      </c>
      <c r="F633" s="24">
        <v>0</v>
      </c>
      <c r="G633" s="24">
        <v>0</v>
      </c>
      <c r="H633" s="8">
        <v>0</v>
      </c>
      <c r="I633" s="8">
        <v>10108000</v>
      </c>
      <c r="J633" s="24">
        <v>0</v>
      </c>
      <c r="K633" s="24">
        <v>10108000</v>
      </c>
      <c r="L633" s="8">
        <v>0</v>
      </c>
      <c r="M633" s="8">
        <v>0</v>
      </c>
      <c r="N633" s="24">
        <v>0</v>
      </c>
      <c r="O633" s="24">
        <v>0</v>
      </c>
      <c r="P633" s="8">
        <v>0</v>
      </c>
      <c r="Q633" s="8">
        <v>0</v>
      </c>
      <c r="R633" s="24">
        <v>0</v>
      </c>
      <c r="S633" s="24">
        <v>0</v>
      </c>
      <c r="T633" s="8">
        <v>0</v>
      </c>
    </row>
    <row r="634" spans="1:20" ht="15.75">
      <c r="A634" s="22"/>
      <c r="B634" s="22" t="s">
        <v>411</v>
      </c>
      <c r="C634" s="22" t="s">
        <v>197</v>
      </c>
      <c r="D634" s="22" t="s">
        <v>165</v>
      </c>
      <c r="E634" s="23" t="s">
        <v>166</v>
      </c>
      <c r="F634" s="24">
        <v>0</v>
      </c>
      <c r="G634" s="24">
        <v>0</v>
      </c>
      <c r="H634" s="8">
        <v>0</v>
      </c>
      <c r="I634" s="8">
        <v>10108000</v>
      </c>
      <c r="J634" s="24">
        <v>0</v>
      </c>
      <c r="K634" s="24">
        <v>10108000</v>
      </c>
      <c r="L634" s="8">
        <v>0</v>
      </c>
      <c r="M634" s="8">
        <v>0</v>
      </c>
      <c r="N634" s="24">
        <v>0</v>
      </c>
      <c r="O634" s="24">
        <v>0</v>
      </c>
      <c r="P634" s="8">
        <v>0</v>
      </c>
      <c r="Q634" s="8">
        <v>0</v>
      </c>
      <c r="R634" s="24">
        <v>0</v>
      </c>
      <c r="S634" s="24">
        <v>0</v>
      </c>
      <c r="T634" s="8">
        <v>0</v>
      </c>
    </row>
    <row r="635" spans="1:20" ht="47.25">
      <c r="A635" s="25" t="s">
        <v>63</v>
      </c>
      <c r="B635" s="25" t="s">
        <v>411</v>
      </c>
      <c r="C635" s="25" t="s">
        <v>197</v>
      </c>
      <c r="D635" s="25" t="s">
        <v>165</v>
      </c>
      <c r="E635" s="26" t="s">
        <v>415</v>
      </c>
      <c r="F635" s="27">
        <v>0</v>
      </c>
      <c r="G635" s="27">
        <v>0</v>
      </c>
      <c r="H635" s="9">
        <v>0</v>
      </c>
      <c r="I635" s="9">
        <v>10108000</v>
      </c>
      <c r="J635" s="27">
        <v>0</v>
      </c>
      <c r="K635" s="27">
        <v>10108000</v>
      </c>
      <c r="L635" s="9">
        <v>0</v>
      </c>
      <c r="M635" s="9">
        <v>0</v>
      </c>
      <c r="N635" s="27">
        <v>0</v>
      </c>
      <c r="O635" s="27">
        <v>0</v>
      </c>
      <c r="P635" s="9">
        <v>0</v>
      </c>
      <c r="Q635" s="9">
        <v>0</v>
      </c>
      <c r="R635" s="27">
        <v>0</v>
      </c>
      <c r="S635" s="27">
        <v>0</v>
      </c>
      <c r="T635" s="9">
        <v>0</v>
      </c>
    </row>
    <row r="636" spans="1:20" ht="15.75">
      <c r="A636" s="22"/>
      <c r="B636" s="22" t="s">
        <v>416</v>
      </c>
      <c r="C636" s="22"/>
      <c r="D636" s="22"/>
      <c r="E636" s="23" t="s">
        <v>417</v>
      </c>
      <c r="F636" s="24">
        <v>125577106.08</v>
      </c>
      <c r="G636" s="24">
        <v>125455206.08</v>
      </c>
      <c r="H636" s="8">
        <v>62613954.59</v>
      </c>
      <c r="I636" s="8">
        <v>106740599</v>
      </c>
      <c r="J636" s="24">
        <v>106740599</v>
      </c>
      <c r="K636" s="24">
        <v>0</v>
      </c>
      <c r="L636" s="8">
        <v>85.1</v>
      </c>
      <c r="M636" s="8">
        <v>72114600</v>
      </c>
      <c r="N636" s="24">
        <v>72114600</v>
      </c>
      <c r="O636" s="24">
        <v>0</v>
      </c>
      <c r="P636" s="8">
        <v>67.6</v>
      </c>
      <c r="Q636" s="8">
        <v>71437400</v>
      </c>
      <c r="R636" s="24">
        <v>71437400</v>
      </c>
      <c r="S636" s="24">
        <v>0</v>
      </c>
      <c r="T636" s="8">
        <v>99.1</v>
      </c>
    </row>
    <row r="637" spans="1:20" ht="15.75">
      <c r="A637" s="22"/>
      <c r="B637" s="22" t="s">
        <v>418</v>
      </c>
      <c r="C637" s="22"/>
      <c r="D637" s="22"/>
      <c r="E637" s="23" t="s">
        <v>419</v>
      </c>
      <c r="F637" s="24">
        <v>7101900</v>
      </c>
      <c r="G637" s="24">
        <v>6980000</v>
      </c>
      <c r="H637" s="8">
        <v>4762037.88</v>
      </c>
      <c r="I637" s="8">
        <v>7010589</v>
      </c>
      <c r="J637" s="24">
        <v>7010589</v>
      </c>
      <c r="K637" s="24">
        <v>0</v>
      </c>
      <c r="L637" s="8">
        <v>100.4</v>
      </c>
      <c r="M637" s="8">
        <v>1074000</v>
      </c>
      <c r="N637" s="24">
        <v>1074000</v>
      </c>
      <c r="O637" s="24">
        <v>0</v>
      </c>
      <c r="P637" s="8">
        <v>15.3</v>
      </c>
      <c r="Q637" s="8">
        <v>1074000</v>
      </c>
      <c r="R637" s="24">
        <v>1074000</v>
      </c>
      <c r="S637" s="24">
        <v>0</v>
      </c>
      <c r="T637" s="8">
        <v>100</v>
      </c>
    </row>
    <row r="638" spans="1:20" ht="15.75">
      <c r="A638" s="22"/>
      <c r="B638" s="22" t="s">
        <v>418</v>
      </c>
      <c r="C638" s="22" t="s">
        <v>420</v>
      </c>
      <c r="D638" s="22"/>
      <c r="E638" s="23" t="s">
        <v>421</v>
      </c>
      <c r="F638" s="24">
        <v>7101900</v>
      </c>
      <c r="G638" s="24">
        <v>6980000</v>
      </c>
      <c r="H638" s="8">
        <v>4762037.88</v>
      </c>
      <c r="I638" s="8">
        <v>7010589</v>
      </c>
      <c r="J638" s="24">
        <v>7010589</v>
      </c>
      <c r="K638" s="24">
        <v>0</v>
      </c>
      <c r="L638" s="8">
        <v>100.4</v>
      </c>
      <c r="M638" s="8">
        <v>1074000</v>
      </c>
      <c r="N638" s="24">
        <v>1074000</v>
      </c>
      <c r="O638" s="24">
        <v>0</v>
      </c>
      <c r="P638" s="8">
        <v>15.3</v>
      </c>
      <c r="Q638" s="8">
        <v>1074000</v>
      </c>
      <c r="R638" s="24">
        <v>1074000</v>
      </c>
      <c r="S638" s="24">
        <v>0</v>
      </c>
      <c r="T638" s="8">
        <v>100</v>
      </c>
    </row>
    <row r="639" spans="1:20" ht="15.75">
      <c r="A639" s="22"/>
      <c r="B639" s="22" t="s">
        <v>418</v>
      </c>
      <c r="C639" s="22" t="s">
        <v>420</v>
      </c>
      <c r="D639" s="22" t="s">
        <v>146</v>
      </c>
      <c r="E639" s="23" t="s">
        <v>147</v>
      </c>
      <c r="F639" s="24">
        <v>7101900</v>
      </c>
      <c r="G639" s="24">
        <v>6980000</v>
      </c>
      <c r="H639" s="8">
        <v>4762037.88</v>
      </c>
      <c r="I639" s="8">
        <v>7010589</v>
      </c>
      <c r="J639" s="24">
        <v>7010589</v>
      </c>
      <c r="K639" s="24">
        <v>0</v>
      </c>
      <c r="L639" s="8">
        <v>100.4</v>
      </c>
      <c r="M639" s="8">
        <v>1074000</v>
      </c>
      <c r="N639" s="24">
        <v>1074000</v>
      </c>
      <c r="O639" s="24">
        <v>0</v>
      </c>
      <c r="P639" s="8">
        <v>15.3</v>
      </c>
      <c r="Q639" s="8">
        <v>1074000</v>
      </c>
      <c r="R639" s="24">
        <v>1074000</v>
      </c>
      <c r="S639" s="24">
        <v>0</v>
      </c>
      <c r="T639" s="8">
        <v>100</v>
      </c>
    </row>
    <row r="640" spans="1:20" ht="15.75">
      <c r="A640" s="25" t="s">
        <v>422</v>
      </c>
      <c r="B640" s="25" t="s">
        <v>418</v>
      </c>
      <c r="C640" s="25" t="s">
        <v>420</v>
      </c>
      <c r="D640" s="25" t="s">
        <v>146</v>
      </c>
      <c r="E640" s="26" t="s">
        <v>423</v>
      </c>
      <c r="F640" s="27">
        <v>7101900</v>
      </c>
      <c r="G640" s="27">
        <v>6980000</v>
      </c>
      <c r="H640" s="9">
        <v>4762037.88</v>
      </c>
      <c r="I640" s="9">
        <v>7010589</v>
      </c>
      <c r="J640" s="27">
        <v>7010589</v>
      </c>
      <c r="K640" s="27">
        <v>0</v>
      </c>
      <c r="L640" s="9">
        <v>100.4</v>
      </c>
      <c r="M640" s="9">
        <v>1074000</v>
      </c>
      <c r="N640" s="27">
        <v>1074000</v>
      </c>
      <c r="O640" s="27">
        <v>0</v>
      </c>
      <c r="P640" s="9">
        <v>15.3</v>
      </c>
      <c r="Q640" s="9">
        <v>1074000</v>
      </c>
      <c r="R640" s="27">
        <v>1074000</v>
      </c>
      <c r="S640" s="27">
        <v>0</v>
      </c>
      <c r="T640" s="9">
        <v>100</v>
      </c>
    </row>
    <row r="641" spans="1:20" ht="15.75">
      <c r="A641" s="22" t="s">
        <v>422</v>
      </c>
      <c r="B641" s="22" t="s">
        <v>418</v>
      </c>
      <c r="C641" s="22" t="s">
        <v>420</v>
      </c>
      <c r="D641" s="22" t="s">
        <v>146</v>
      </c>
      <c r="E641" s="23" t="s">
        <v>424</v>
      </c>
      <c r="F641" s="24">
        <v>5974900</v>
      </c>
      <c r="G641" s="24">
        <v>5853000</v>
      </c>
      <c r="H641" s="8">
        <v>3989575.89</v>
      </c>
      <c r="I641" s="8">
        <v>6001589</v>
      </c>
      <c r="J641" s="24">
        <v>6001589</v>
      </c>
      <c r="K641" s="24">
        <v>0</v>
      </c>
      <c r="L641" s="8">
        <v>102.5</v>
      </c>
      <c r="M641" s="8">
        <v>0</v>
      </c>
      <c r="N641" s="24">
        <v>0</v>
      </c>
      <c r="O641" s="24">
        <v>0</v>
      </c>
      <c r="P641" s="8">
        <v>0</v>
      </c>
      <c r="Q641" s="8">
        <v>0</v>
      </c>
      <c r="R641" s="24">
        <v>0</v>
      </c>
      <c r="S641" s="24">
        <v>0</v>
      </c>
      <c r="T641" s="8">
        <v>0</v>
      </c>
    </row>
    <row r="642" spans="1:20" ht="63">
      <c r="A642" s="22" t="s">
        <v>422</v>
      </c>
      <c r="B642" s="22" t="s">
        <v>418</v>
      </c>
      <c r="C642" s="22" t="s">
        <v>420</v>
      </c>
      <c r="D642" s="22" t="s">
        <v>146</v>
      </c>
      <c r="E642" s="23" t="s">
        <v>425</v>
      </c>
      <c r="F642" s="24">
        <v>420000</v>
      </c>
      <c r="G642" s="24">
        <v>420000</v>
      </c>
      <c r="H642" s="8">
        <v>287673.75</v>
      </c>
      <c r="I642" s="8">
        <v>378000</v>
      </c>
      <c r="J642" s="24">
        <v>378000</v>
      </c>
      <c r="K642" s="24">
        <v>0</v>
      </c>
      <c r="L642" s="8">
        <v>90</v>
      </c>
      <c r="M642" s="8">
        <v>403000</v>
      </c>
      <c r="N642" s="24">
        <v>403000</v>
      </c>
      <c r="O642" s="24">
        <v>0</v>
      </c>
      <c r="P642" s="8">
        <v>106.6</v>
      </c>
      <c r="Q642" s="8">
        <v>403000</v>
      </c>
      <c r="R642" s="24">
        <v>403000</v>
      </c>
      <c r="S642" s="24">
        <v>0</v>
      </c>
      <c r="T642" s="8">
        <v>100</v>
      </c>
    </row>
    <row r="643" spans="1:20" ht="47.25">
      <c r="A643" s="22" t="s">
        <v>422</v>
      </c>
      <c r="B643" s="22" t="s">
        <v>418</v>
      </c>
      <c r="C643" s="22" t="s">
        <v>420</v>
      </c>
      <c r="D643" s="22" t="s">
        <v>146</v>
      </c>
      <c r="E643" s="23" t="s">
        <v>426</v>
      </c>
      <c r="F643" s="24">
        <v>707000</v>
      </c>
      <c r="G643" s="24">
        <v>707000</v>
      </c>
      <c r="H643" s="8">
        <v>484788.24</v>
      </c>
      <c r="I643" s="8">
        <v>631000</v>
      </c>
      <c r="J643" s="24">
        <v>631000</v>
      </c>
      <c r="K643" s="24">
        <v>0</v>
      </c>
      <c r="L643" s="8">
        <v>89.3</v>
      </c>
      <c r="M643" s="8">
        <v>671000</v>
      </c>
      <c r="N643" s="24">
        <v>671000</v>
      </c>
      <c r="O643" s="24">
        <v>0</v>
      </c>
      <c r="P643" s="8">
        <v>106.3</v>
      </c>
      <c r="Q643" s="8">
        <v>671000</v>
      </c>
      <c r="R643" s="24">
        <v>671000</v>
      </c>
      <c r="S643" s="24">
        <v>0</v>
      </c>
      <c r="T643" s="8">
        <v>100</v>
      </c>
    </row>
    <row r="644" spans="1:20" ht="15.75">
      <c r="A644" s="22"/>
      <c r="B644" s="22" t="s">
        <v>427</v>
      </c>
      <c r="C644" s="22"/>
      <c r="D644" s="22"/>
      <c r="E644" s="23" t="s">
        <v>428</v>
      </c>
      <c r="F644" s="24">
        <v>60906633.73</v>
      </c>
      <c r="G644" s="24">
        <v>60906633.73</v>
      </c>
      <c r="H644" s="8">
        <v>28621341.58</v>
      </c>
      <c r="I644" s="8">
        <v>45305000</v>
      </c>
      <c r="J644" s="24">
        <v>45305000</v>
      </c>
      <c r="K644" s="24">
        <v>0</v>
      </c>
      <c r="L644" s="8">
        <v>74.4</v>
      </c>
      <c r="M644" s="8">
        <v>41536100</v>
      </c>
      <c r="N644" s="24">
        <v>41536100</v>
      </c>
      <c r="O644" s="24">
        <v>0</v>
      </c>
      <c r="P644" s="8">
        <v>91.7</v>
      </c>
      <c r="Q644" s="8">
        <v>41569400</v>
      </c>
      <c r="R644" s="24">
        <v>41569400</v>
      </c>
      <c r="S644" s="24">
        <v>0</v>
      </c>
      <c r="T644" s="8">
        <v>100.1</v>
      </c>
    </row>
    <row r="645" spans="1:20" ht="31.5">
      <c r="A645" s="22"/>
      <c r="B645" s="22" t="s">
        <v>427</v>
      </c>
      <c r="C645" s="22" t="s">
        <v>209</v>
      </c>
      <c r="D645" s="22"/>
      <c r="E645" s="23" t="s">
        <v>210</v>
      </c>
      <c r="F645" s="24">
        <v>9460228</v>
      </c>
      <c r="G645" s="24">
        <v>9460228</v>
      </c>
      <c r="H645" s="8">
        <v>0</v>
      </c>
      <c r="I645" s="8">
        <v>0</v>
      </c>
      <c r="J645" s="24">
        <v>0</v>
      </c>
      <c r="K645" s="24">
        <v>0</v>
      </c>
      <c r="L645" s="8">
        <v>0</v>
      </c>
      <c r="M645" s="8">
        <v>0</v>
      </c>
      <c r="N645" s="24">
        <v>0</v>
      </c>
      <c r="O645" s="24">
        <v>0</v>
      </c>
      <c r="P645" s="8">
        <v>0</v>
      </c>
      <c r="Q645" s="8">
        <v>0</v>
      </c>
      <c r="R645" s="24">
        <v>0</v>
      </c>
      <c r="S645" s="24">
        <v>0</v>
      </c>
      <c r="T645" s="8">
        <v>0</v>
      </c>
    </row>
    <row r="646" spans="1:20" ht="15.75">
      <c r="A646" s="22"/>
      <c r="B646" s="22" t="s">
        <v>427</v>
      </c>
      <c r="C646" s="22" t="s">
        <v>209</v>
      </c>
      <c r="D646" s="22" t="s">
        <v>101</v>
      </c>
      <c r="E646" s="23" t="s">
        <v>102</v>
      </c>
      <c r="F646" s="24">
        <v>5218560</v>
      </c>
      <c r="G646" s="24">
        <v>5218560</v>
      </c>
      <c r="H646" s="8">
        <v>0</v>
      </c>
      <c r="I646" s="8">
        <v>0</v>
      </c>
      <c r="J646" s="24">
        <v>0</v>
      </c>
      <c r="K646" s="24">
        <v>0</v>
      </c>
      <c r="L646" s="8">
        <v>0</v>
      </c>
      <c r="M646" s="8">
        <v>0</v>
      </c>
      <c r="N646" s="24">
        <v>0</v>
      </c>
      <c r="O646" s="24">
        <v>0</v>
      </c>
      <c r="P646" s="8">
        <v>0</v>
      </c>
      <c r="Q646" s="8">
        <v>0</v>
      </c>
      <c r="R646" s="24">
        <v>0</v>
      </c>
      <c r="S646" s="24">
        <v>0</v>
      </c>
      <c r="T646" s="8">
        <v>0</v>
      </c>
    </row>
    <row r="647" spans="1:20" ht="15.75">
      <c r="A647" s="25" t="s">
        <v>324</v>
      </c>
      <c r="B647" s="25" t="s">
        <v>427</v>
      </c>
      <c r="C647" s="25" t="s">
        <v>209</v>
      </c>
      <c r="D647" s="25" t="s">
        <v>101</v>
      </c>
      <c r="E647" s="26" t="s">
        <v>325</v>
      </c>
      <c r="F647" s="27">
        <v>5218560</v>
      </c>
      <c r="G647" s="27">
        <v>5218560</v>
      </c>
      <c r="H647" s="9">
        <v>0</v>
      </c>
      <c r="I647" s="9">
        <v>0</v>
      </c>
      <c r="J647" s="27">
        <v>0</v>
      </c>
      <c r="K647" s="27">
        <v>0</v>
      </c>
      <c r="L647" s="9">
        <v>0</v>
      </c>
      <c r="M647" s="9">
        <v>0</v>
      </c>
      <c r="N647" s="27">
        <v>0</v>
      </c>
      <c r="O647" s="27">
        <v>0</v>
      </c>
      <c r="P647" s="9">
        <v>0</v>
      </c>
      <c r="Q647" s="9">
        <v>0</v>
      </c>
      <c r="R647" s="27">
        <v>0</v>
      </c>
      <c r="S647" s="27">
        <v>0</v>
      </c>
      <c r="T647" s="9">
        <v>0</v>
      </c>
    </row>
    <row r="648" spans="1:20" ht="47.25">
      <c r="A648" s="22" t="s">
        <v>324</v>
      </c>
      <c r="B648" s="22" t="s">
        <v>427</v>
      </c>
      <c r="C648" s="22" t="s">
        <v>209</v>
      </c>
      <c r="D648" s="22" t="s">
        <v>101</v>
      </c>
      <c r="E648" s="23" t="s">
        <v>429</v>
      </c>
      <c r="F648" s="24">
        <v>5218560</v>
      </c>
      <c r="G648" s="24">
        <v>5218560</v>
      </c>
      <c r="H648" s="8">
        <v>0</v>
      </c>
      <c r="I648" s="8">
        <v>0</v>
      </c>
      <c r="J648" s="24">
        <v>0</v>
      </c>
      <c r="K648" s="24">
        <v>0</v>
      </c>
      <c r="L648" s="8">
        <v>0</v>
      </c>
      <c r="M648" s="8">
        <v>0</v>
      </c>
      <c r="N648" s="24">
        <v>0</v>
      </c>
      <c r="O648" s="24">
        <v>0</v>
      </c>
      <c r="P648" s="8">
        <v>0</v>
      </c>
      <c r="Q648" s="8">
        <v>0</v>
      </c>
      <c r="R648" s="24">
        <v>0</v>
      </c>
      <c r="S648" s="24">
        <v>0</v>
      </c>
      <c r="T648" s="8">
        <v>0</v>
      </c>
    </row>
    <row r="649" spans="1:20" ht="15.75">
      <c r="A649" s="22"/>
      <c r="B649" s="22" t="s">
        <v>427</v>
      </c>
      <c r="C649" s="22" t="s">
        <v>209</v>
      </c>
      <c r="D649" s="22" t="s">
        <v>27</v>
      </c>
      <c r="E649" s="23" t="s">
        <v>28</v>
      </c>
      <c r="F649" s="24">
        <v>4241668</v>
      </c>
      <c r="G649" s="24">
        <v>4241668</v>
      </c>
      <c r="H649" s="8">
        <v>0</v>
      </c>
      <c r="I649" s="8">
        <v>0</v>
      </c>
      <c r="J649" s="24">
        <v>0</v>
      </c>
      <c r="K649" s="24">
        <v>0</v>
      </c>
      <c r="L649" s="8">
        <v>0</v>
      </c>
      <c r="M649" s="8">
        <v>0</v>
      </c>
      <c r="N649" s="24">
        <v>0</v>
      </c>
      <c r="O649" s="24">
        <v>0</v>
      </c>
      <c r="P649" s="8">
        <v>0</v>
      </c>
      <c r="Q649" s="8">
        <v>0</v>
      </c>
      <c r="R649" s="24">
        <v>0</v>
      </c>
      <c r="S649" s="24">
        <v>0</v>
      </c>
      <c r="T649" s="8">
        <v>0</v>
      </c>
    </row>
    <row r="650" spans="1:20" ht="15.75">
      <c r="A650" s="25" t="s">
        <v>324</v>
      </c>
      <c r="B650" s="25" t="s">
        <v>427</v>
      </c>
      <c r="C650" s="25" t="s">
        <v>209</v>
      </c>
      <c r="D650" s="25" t="s">
        <v>27</v>
      </c>
      <c r="E650" s="26" t="s">
        <v>325</v>
      </c>
      <c r="F650" s="27">
        <v>4241668</v>
      </c>
      <c r="G650" s="27">
        <v>4241668</v>
      </c>
      <c r="H650" s="9">
        <v>0</v>
      </c>
      <c r="I650" s="9">
        <v>0</v>
      </c>
      <c r="J650" s="27">
        <v>0</v>
      </c>
      <c r="K650" s="27">
        <v>0</v>
      </c>
      <c r="L650" s="9">
        <v>0</v>
      </c>
      <c r="M650" s="9">
        <v>0</v>
      </c>
      <c r="N650" s="27">
        <v>0</v>
      </c>
      <c r="O650" s="27">
        <v>0</v>
      </c>
      <c r="P650" s="9">
        <v>0</v>
      </c>
      <c r="Q650" s="9">
        <v>0</v>
      </c>
      <c r="R650" s="27">
        <v>0</v>
      </c>
      <c r="S650" s="27">
        <v>0</v>
      </c>
      <c r="T650" s="9">
        <v>0</v>
      </c>
    </row>
    <row r="651" spans="1:20" ht="47.25">
      <c r="A651" s="22" t="s">
        <v>324</v>
      </c>
      <c r="B651" s="22" t="s">
        <v>427</v>
      </c>
      <c r="C651" s="22" t="s">
        <v>209</v>
      </c>
      <c r="D651" s="22" t="s">
        <v>27</v>
      </c>
      <c r="E651" s="23" t="s">
        <v>429</v>
      </c>
      <c r="F651" s="24">
        <v>4241668</v>
      </c>
      <c r="G651" s="24">
        <v>4241668</v>
      </c>
      <c r="H651" s="8">
        <v>0</v>
      </c>
      <c r="I651" s="8">
        <v>0</v>
      </c>
      <c r="J651" s="24">
        <v>0</v>
      </c>
      <c r="K651" s="24">
        <v>0</v>
      </c>
      <c r="L651" s="8">
        <v>0</v>
      </c>
      <c r="M651" s="8">
        <v>0</v>
      </c>
      <c r="N651" s="24">
        <v>0</v>
      </c>
      <c r="O651" s="24">
        <v>0</v>
      </c>
      <c r="P651" s="8">
        <v>0</v>
      </c>
      <c r="Q651" s="8">
        <v>0</v>
      </c>
      <c r="R651" s="24">
        <v>0</v>
      </c>
      <c r="S651" s="24">
        <v>0</v>
      </c>
      <c r="T651" s="8">
        <v>0</v>
      </c>
    </row>
    <row r="652" spans="1:20" ht="15.75">
      <c r="A652" s="22"/>
      <c r="B652" s="22" t="s">
        <v>427</v>
      </c>
      <c r="C652" s="22" t="s">
        <v>430</v>
      </c>
      <c r="D652" s="22"/>
      <c r="E652" s="23" t="s">
        <v>431</v>
      </c>
      <c r="F652" s="24">
        <v>42724359.73</v>
      </c>
      <c r="G652" s="24">
        <v>42724359.73</v>
      </c>
      <c r="H652" s="8">
        <v>26285453.58</v>
      </c>
      <c r="I652" s="8">
        <v>41305000</v>
      </c>
      <c r="J652" s="24">
        <v>41305000</v>
      </c>
      <c r="K652" s="24">
        <v>0</v>
      </c>
      <c r="L652" s="8">
        <v>96.7</v>
      </c>
      <c r="M652" s="8">
        <v>41536100</v>
      </c>
      <c r="N652" s="24">
        <v>41536100</v>
      </c>
      <c r="O652" s="24">
        <v>0</v>
      </c>
      <c r="P652" s="8">
        <v>100.6</v>
      </c>
      <c r="Q652" s="8">
        <v>41569400</v>
      </c>
      <c r="R652" s="24">
        <v>41569400</v>
      </c>
      <c r="S652" s="24">
        <v>0</v>
      </c>
      <c r="T652" s="8">
        <v>100.1</v>
      </c>
    </row>
    <row r="653" spans="1:20" ht="15.75">
      <c r="A653" s="22"/>
      <c r="B653" s="22" t="s">
        <v>427</v>
      </c>
      <c r="C653" s="22" t="s">
        <v>430</v>
      </c>
      <c r="D653" s="22" t="s">
        <v>101</v>
      </c>
      <c r="E653" s="23" t="s">
        <v>102</v>
      </c>
      <c r="F653" s="24">
        <v>42724359.73</v>
      </c>
      <c r="G653" s="24">
        <v>42724359.73</v>
      </c>
      <c r="H653" s="8">
        <v>26285453.58</v>
      </c>
      <c r="I653" s="8">
        <v>41305000</v>
      </c>
      <c r="J653" s="24">
        <v>41305000</v>
      </c>
      <c r="K653" s="24">
        <v>0</v>
      </c>
      <c r="L653" s="8">
        <v>96.7</v>
      </c>
      <c r="M653" s="8">
        <v>41536100</v>
      </c>
      <c r="N653" s="24">
        <v>41536100</v>
      </c>
      <c r="O653" s="24">
        <v>0</v>
      </c>
      <c r="P653" s="8">
        <v>100.6</v>
      </c>
      <c r="Q653" s="8">
        <v>41569400</v>
      </c>
      <c r="R653" s="24">
        <v>41569400</v>
      </c>
      <c r="S653" s="24">
        <v>0</v>
      </c>
      <c r="T653" s="8">
        <v>100.1</v>
      </c>
    </row>
    <row r="654" spans="1:20" ht="15.75">
      <c r="A654" s="25" t="s">
        <v>422</v>
      </c>
      <c r="B654" s="25" t="s">
        <v>427</v>
      </c>
      <c r="C654" s="25" t="s">
        <v>430</v>
      </c>
      <c r="D654" s="25" t="s">
        <v>101</v>
      </c>
      <c r="E654" s="26" t="s">
        <v>423</v>
      </c>
      <c r="F654" s="27">
        <v>41364569.73</v>
      </c>
      <c r="G654" s="27">
        <v>41364569.73</v>
      </c>
      <c r="H654" s="9">
        <v>26245869.11</v>
      </c>
      <c r="I654" s="9">
        <v>40722800</v>
      </c>
      <c r="J654" s="27">
        <v>40722800</v>
      </c>
      <c r="K654" s="27">
        <v>0</v>
      </c>
      <c r="L654" s="9">
        <v>98.4</v>
      </c>
      <c r="M654" s="9">
        <v>40876500</v>
      </c>
      <c r="N654" s="27">
        <v>40876500</v>
      </c>
      <c r="O654" s="27">
        <v>0</v>
      </c>
      <c r="P654" s="9">
        <v>100.4</v>
      </c>
      <c r="Q654" s="9">
        <v>40855400</v>
      </c>
      <c r="R654" s="27">
        <v>40855400</v>
      </c>
      <c r="S654" s="27">
        <v>0</v>
      </c>
      <c r="T654" s="9">
        <v>99.9</v>
      </c>
    </row>
    <row r="655" spans="1:20" ht="47.25">
      <c r="A655" s="22" t="s">
        <v>422</v>
      </c>
      <c r="B655" s="22" t="s">
        <v>427</v>
      </c>
      <c r="C655" s="22" t="s">
        <v>430</v>
      </c>
      <c r="D655" s="22" t="s">
        <v>101</v>
      </c>
      <c r="E655" s="23" t="s">
        <v>432</v>
      </c>
      <c r="F655" s="24">
        <v>1766800</v>
      </c>
      <c r="G655" s="24">
        <v>1766800</v>
      </c>
      <c r="H655" s="8">
        <v>936724.15</v>
      </c>
      <c r="I655" s="8">
        <v>1766800</v>
      </c>
      <c r="J655" s="24">
        <v>1766800</v>
      </c>
      <c r="K655" s="24">
        <v>0</v>
      </c>
      <c r="L655" s="8">
        <v>100</v>
      </c>
      <c r="M655" s="8">
        <v>1920500</v>
      </c>
      <c r="N655" s="24">
        <v>1920500</v>
      </c>
      <c r="O655" s="24">
        <v>0</v>
      </c>
      <c r="P655" s="8">
        <v>108.7</v>
      </c>
      <c r="Q655" s="8">
        <v>1899400</v>
      </c>
      <c r="R655" s="24">
        <v>1899400</v>
      </c>
      <c r="S655" s="24">
        <v>0</v>
      </c>
      <c r="T655" s="8">
        <v>98.9</v>
      </c>
    </row>
    <row r="656" spans="1:20" ht="47.25">
      <c r="A656" s="22" t="s">
        <v>422</v>
      </c>
      <c r="B656" s="22" t="s">
        <v>427</v>
      </c>
      <c r="C656" s="22" t="s">
        <v>430</v>
      </c>
      <c r="D656" s="22" t="s">
        <v>101</v>
      </c>
      <c r="E656" s="23" t="s">
        <v>433</v>
      </c>
      <c r="F656" s="24">
        <v>31297000</v>
      </c>
      <c r="G656" s="24">
        <v>31297000</v>
      </c>
      <c r="H656" s="8">
        <v>20204422.82</v>
      </c>
      <c r="I656" s="8">
        <v>31297000</v>
      </c>
      <c r="J656" s="24">
        <v>31297000</v>
      </c>
      <c r="K656" s="24">
        <v>0</v>
      </c>
      <c r="L656" s="8">
        <v>100</v>
      </c>
      <c r="M656" s="8">
        <v>31297000</v>
      </c>
      <c r="N656" s="24">
        <v>31297000</v>
      </c>
      <c r="O656" s="24">
        <v>0</v>
      </c>
      <c r="P656" s="8">
        <v>100</v>
      </c>
      <c r="Q656" s="8">
        <v>31297000</v>
      </c>
      <c r="R656" s="24">
        <v>31297000</v>
      </c>
      <c r="S656" s="24">
        <v>0</v>
      </c>
      <c r="T656" s="8">
        <v>100</v>
      </c>
    </row>
    <row r="657" spans="1:20" ht="63">
      <c r="A657" s="22" t="s">
        <v>422</v>
      </c>
      <c r="B657" s="22" t="s">
        <v>427</v>
      </c>
      <c r="C657" s="22" t="s">
        <v>430</v>
      </c>
      <c r="D657" s="22" t="s">
        <v>101</v>
      </c>
      <c r="E657" s="23" t="s">
        <v>434</v>
      </c>
      <c r="F657" s="24">
        <v>8300769.73</v>
      </c>
      <c r="G657" s="24">
        <v>8300769.73</v>
      </c>
      <c r="H657" s="8">
        <v>5104722.14</v>
      </c>
      <c r="I657" s="8">
        <v>7659000</v>
      </c>
      <c r="J657" s="24">
        <v>7659000</v>
      </c>
      <c r="K657" s="24">
        <v>0</v>
      </c>
      <c r="L657" s="8">
        <v>92.3</v>
      </c>
      <c r="M657" s="8">
        <v>7659000</v>
      </c>
      <c r="N657" s="24">
        <v>7659000</v>
      </c>
      <c r="O657" s="24">
        <v>0</v>
      </c>
      <c r="P657" s="8">
        <v>100</v>
      </c>
      <c r="Q657" s="8">
        <v>7659000</v>
      </c>
      <c r="R657" s="24">
        <v>7659000</v>
      </c>
      <c r="S657" s="24">
        <v>0</v>
      </c>
      <c r="T657" s="8">
        <v>100</v>
      </c>
    </row>
    <row r="658" spans="1:20" ht="15.75">
      <c r="A658" s="25" t="s">
        <v>75</v>
      </c>
      <c r="B658" s="25" t="s">
        <v>427</v>
      </c>
      <c r="C658" s="25" t="s">
        <v>430</v>
      </c>
      <c r="D658" s="25" t="s">
        <v>101</v>
      </c>
      <c r="E658" s="26" t="s">
        <v>132</v>
      </c>
      <c r="F658" s="27">
        <v>1359790</v>
      </c>
      <c r="G658" s="27">
        <v>1359790</v>
      </c>
      <c r="H658" s="9">
        <v>39584.47</v>
      </c>
      <c r="I658" s="9">
        <v>582200</v>
      </c>
      <c r="J658" s="27">
        <v>582200</v>
      </c>
      <c r="K658" s="27">
        <v>0</v>
      </c>
      <c r="L658" s="9">
        <v>42.8</v>
      </c>
      <c r="M658" s="9">
        <v>659600</v>
      </c>
      <c r="N658" s="27">
        <v>659600</v>
      </c>
      <c r="O658" s="27">
        <v>0</v>
      </c>
      <c r="P658" s="9">
        <v>113.3</v>
      </c>
      <c r="Q658" s="9">
        <v>714000</v>
      </c>
      <c r="R658" s="27">
        <v>714000</v>
      </c>
      <c r="S658" s="27">
        <v>0</v>
      </c>
      <c r="T658" s="9">
        <v>108.2</v>
      </c>
    </row>
    <row r="659" spans="1:20" ht="31.5">
      <c r="A659" s="22" t="s">
        <v>75</v>
      </c>
      <c r="B659" s="22" t="s">
        <v>427</v>
      </c>
      <c r="C659" s="22" t="s">
        <v>430</v>
      </c>
      <c r="D659" s="22" t="s">
        <v>101</v>
      </c>
      <c r="E659" s="23" t="s">
        <v>435</v>
      </c>
      <c r="F659" s="24">
        <v>39590</v>
      </c>
      <c r="G659" s="24">
        <v>39590</v>
      </c>
      <c r="H659" s="8">
        <v>39584.47</v>
      </c>
      <c r="I659" s="8">
        <v>0</v>
      </c>
      <c r="J659" s="24">
        <v>0</v>
      </c>
      <c r="K659" s="24">
        <v>0</v>
      </c>
      <c r="L659" s="8">
        <v>0</v>
      </c>
      <c r="M659" s="8">
        <v>0</v>
      </c>
      <c r="N659" s="24">
        <v>0</v>
      </c>
      <c r="O659" s="24">
        <v>0</v>
      </c>
      <c r="P659" s="8">
        <v>0</v>
      </c>
      <c r="Q659" s="8">
        <v>0</v>
      </c>
      <c r="R659" s="24">
        <v>0</v>
      </c>
      <c r="S659" s="24">
        <v>0</v>
      </c>
      <c r="T659" s="8">
        <v>0</v>
      </c>
    </row>
    <row r="660" spans="1:20" ht="63">
      <c r="A660" s="22" t="s">
        <v>75</v>
      </c>
      <c r="B660" s="22" t="s">
        <v>427</v>
      </c>
      <c r="C660" s="22" t="s">
        <v>430</v>
      </c>
      <c r="D660" s="22" t="s">
        <v>101</v>
      </c>
      <c r="E660" s="23" t="s">
        <v>436</v>
      </c>
      <c r="F660" s="24">
        <v>1320200</v>
      </c>
      <c r="G660" s="24">
        <v>1320200</v>
      </c>
      <c r="H660" s="8">
        <v>0</v>
      </c>
      <c r="I660" s="8">
        <v>582200</v>
      </c>
      <c r="J660" s="24">
        <v>582200</v>
      </c>
      <c r="K660" s="24">
        <v>0</v>
      </c>
      <c r="L660" s="8">
        <v>44.1</v>
      </c>
      <c r="M660" s="8">
        <v>659600</v>
      </c>
      <c r="N660" s="24">
        <v>659600</v>
      </c>
      <c r="O660" s="24">
        <v>0</v>
      </c>
      <c r="P660" s="8">
        <v>113.3</v>
      </c>
      <c r="Q660" s="8">
        <v>714000</v>
      </c>
      <c r="R660" s="24">
        <v>714000</v>
      </c>
      <c r="S660" s="24">
        <v>0</v>
      </c>
      <c r="T660" s="8">
        <v>108.2</v>
      </c>
    </row>
    <row r="661" spans="1:20" ht="15.75">
      <c r="A661" s="22"/>
      <c r="B661" s="22" t="s">
        <v>427</v>
      </c>
      <c r="C661" s="22" t="s">
        <v>176</v>
      </c>
      <c r="D661" s="22"/>
      <c r="E661" s="23" t="s">
        <v>177</v>
      </c>
      <c r="F661" s="24">
        <v>4722046</v>
      </c>
      <c r="G661" s="24">
        <v>4722046</v>
      </c>
      <c r="H661" s="8">
        <v>0</v>
      </c>
      <c r="I661" s="8">
        <v>0</v>
      </c>
      <c r="J661" s="24">
        <v>0</v>
      </c>
      <c r="K661" s="24">
        <v>0</v>
      </c>
      <c r="L661" s="8">
        <v>0</v>
      </c>
      <c r="M661" s="8">
        <v>0</v>
      </c>
      <c r="N661" s="24">
        <v>0</v>
      </c>
      <c r="O661" s="24">
        <v>0</v>
      </c>
      <c r="P661" s="8">
        <v>0</v>
      </c>
      <c r="Q661" s="8">
        <v>0</v>
      </c>
      <c r="R661" s="24">
        <v>0</v>
      </c>
      <c r="S661" s="24">
        <v>0</v>
      </c>
      <c r="T661" s="8">
        <v>0</v>
      </c>
    </row>
    <row r="662" spans="1:20" ht="15.75">
      <c r="A662" s="22"/>
      <c r="B662" s="22" t="s">
        <v>427</v>
      </c>
      <c r="C662" s="22" t="s">
        <v>176</v>
      </c>
      <c r="D662" s="22" t="s">
        <v>101</v>
      </c>
      <c r="E662" s="23" t="s">
        <v>102</v>
      </c>
      <c r="F662" s="24">
        <v>4722046</v>
      </c>
      <c r="G662" s="24">
        <v>4722046</v>
      </c>
      <c r="H662" s="8">
        <v>0</v>
      </c>
      <c r="I662" s="8">
        <v>0</v>
      </c>
      <c r="J662" s="24">
        <v>0</v>
      </c>
      <c r="K662" s="24">
        <v>0</v>
      </c>
      <c r="L662" s="8">
        <v>0</v>
      </c>
      <c r="M662" s="8">
        <v>0</v>
      </c>
      <c r="N662" s="24">
        <v>0</v>
      </c>
      <c r="O662" s="24">
        <v>0</v>
      </c>
      <c r="P662" s="8">
        <v>0</v>
      </c>
      <c r="Q662" s="8">
        <v>0</v>
      </c>
      <c r="R662" s="24">
        <v>0</v>
      </c>
      <c r="S662" s="24">
        <v>0</v>
      </c>
      <c r="T662" s="8">
        <v>0</v>
      </c>
    </row>
    <row r="663" spans="1:20" ht="15.75">
      <c r="A663" s="25" t="s">
        <v>324</v>
      </c>
      <c r="B663" s="25" t="s">
        <v>427</v>
      </c>
      <c r="C663" s="25" t="s">
        <v>176</v>
      </c>
      <c r="D663" s="25" t="s">
        <v>101</v>
      </c>
      <c r="E663" s="26" t="s">
        <v>325</v>
      </c>
      <c r="F663" s="27">
        <v>4722046</v>
      </c>
      <c r="G663" s="27">
        <v>4722046</v>
      </c>
      <c r="H663" s="9">
        <v>0</v>
      </c>
      <c r="I663" s="9">
        <v>0</v>
      </c>
      <c r="J663" s="27">
        <v>0</v>
      </c>
      <c r="K663" s="27">
        <v>0</v>
      </c>
      <c r="L663" s="9">
        <v>0</v>
      </c>
      <c r="M663" s="9">
        <v>0</v>
      </c>
      <c r="N663" s="27">
        <v>0</v>
      </c>
      <c r="O663" s="27">
        <v>0</v>
      </c>
      <c r="P663" s="9">
        <v>0</v>
      </c>
      <c r="Q663" s="9">
        <v>0</v>
      </c>
      <c r="R663" s="27">
        <v>0</v>
      </c>
      <c r="S663" s="27">
        <v>0</v>
      </c>
      <c r="T663" s="9">
        <v>0</v>
      </c>
    </row>
    <row r="664" spans="1:20" ht="63">
      <c r="A664" s="22" t="s">
        <v>324</v>
      </c>
      <c r="B664" s="22" t="s">
        <v>427</v>
      </c>
      <c r="C664" s="22" t="s">
        <v>176</v>
      </c>
      <c r="D664" s="22" t="s">
        <v>101</v>
      </c>
      <c r="E664" s="23" t="s">
        <v>437</v>
      </c>
      <c r="F664" s="24">
        <v>4722046</v>
      </c>
      <c r="G664" s="24">
        <v>4722046</v>
      </c>
      <c r="H664" s="8">
        <v>0</v>
      </c>
      <c r="I664" s="8">
        <v>0</v>
      </c>
      <c r="J664" s="24">
        <v>0</v>
      </c>
      <c r="K664" s="24">
        <v>0</v>
      </c>
      <c r="L664" s="8">
        <v>0</v>
      </c>
      <c r="M664" s="8">
        <v>0</v>
      </c>
      <c r="N664" s="24">
        <v>0</v>
      </c>
      <c r="O664" s="24">
        <v>0</v>
      </c>
      <c r="P664" s="8">
        <v>0</v>
      </c>
      <c r="Q664" s="8">
        <v>0</v>
      </c>
      <c r="R664" s="24">
        <v>0</v>
      </c>
      <c r="S664" s="24">
        <v>0</v>
      </c>
      <c r="T664" s="8">
        <v>0</v>
      </c>
    </row>
    <row r="665" spans="1:20" ht="31.5">
      <c r="A665" s="22"/>
      <c r="B665" s="22" t="s">
        <v>427</v>
      </c>
      <c r="C665" s="22" t="s">
        <v>85</v>
      </c>
      <c r="D665" s="22"/>
      <c r="E665" s="23" t="s">
        <v>86</v>
      </c>
      <c r="F665" s="24">
        <v>4000000</v>
      </c>
      <c r="G665" s="24">
        <v>4000000</v>
      </c>
      <c r="H665" s="8">
        <v>2335888</v>
      </c>
      <c r="I665" s="8">
        <v>4000000</v>
      </c>
      <c r="J665" s="24">
        <v>4000000</v>
      </c>
      <c r="K665" s="24">
        <v>0</v>
      </c>
      <c r="L665" s="8">
        <v>100</v>
      </c>
      <c r="M665" s="8">
        <v>0</v>
      </c>
      <c r="N665" s="24">
        <v>0</v>
      </c>
      <c r="O665" s="24">
        <v>0</v>
      </c>
      <c r="P665" s="8">
        <v>0</v>
      </c>
      <c r="Q665" s="8">
        <v>0</v>
      </c>
      <c r="R665" s="24">
        <v>0</v>
      </c>
      <c r="S665" s="24">
        <v>0</v>
      </c>
      <c r="T665" s="8">
        <v>0</v>
      </c>
    </row>
    <row r="666" spans="1:20" ht="15.75">
      <c r="A666" s="22"/>
      <c r="B666" s="22" t="s">
        <v>427</v>
      </c>
      <c r="C666" s="22" t="s">
        <v>85</v>
      </c>
      <c r="D666" s="22" t="s">
        <v>27</v>
      </c>
      <c r="E666" s="23" t="s">
        <v>28</v>
      </c>
      <c r="F666" s="24">
        <v>4000000</v>
      </c>
      <c r="G666" s="24">
        <v>4000000</v>
      </c>
      <c r="H666" s="8">
        <v>2335888</v>
      </c>
      <c r="I666" s="8">
        <v>4000000</v>
      </c>
      <c r="J666" s="24">
        <v>4000000</v>
      </c>
      <c r="K666" s="24">
        <v>0</v>
      </c>
      <c r="L666" s="8">
        <v>100</v>
      </c>
      <c r="M666" s="8">
        <v>0</v>
      </c>
      <c r="N666" s="24">
        <v>0</v>
      </c>
      <c r="O666" s="24">
        <v>0</v>
      </c>
      <c r="P666" s="8">
        <v>0</v>
      </c>
      <c r="Q666" s="8">
        <v>0</v>
      </c>
      <c r="R666" s="24">
        <v>0</v>
      </c>
      <c r="S666" s="24">
        <v>0</v>
      </c>
      <c r="T666" s="8">
        <v>0</v>
      </c>
    </row>
    <row r="667" spans="1:20" ht="15.75">
      <c r="A667" s="25" t="s">
        <v>324</v>
      </c>
      <c r="B667" s="25" t="s">
        <v>427</v>
      </c>
      <c r="C667" s="25" t="s">
        <v>85</v>
      </c>
      <c r="D667" s="25" t="s">
        <v>27</v>
      </c>
      <c r="E667" s="26" t="s">
        <v>325</v>
      </c>
      <c r="F667" s="27">
        <v>4000000</v>
      </c>
      <c r="G667" s="27">
        <v>4000000</v>
      </c>
      <c r="H667" s="9">
        <v>2335888</v>
      </c>
      <c r="I667" s="9">
        <v>4000000</v>
      </c>
      <c r="J667" s="27">
        <v>4000000</v>
      </c>
      <c r="K667" s="27">
        <v>0</v>
      </c>
      <c r="L667" s="9">
        <v>100</v>
      </c>
      <c r="M667" s="9">
        <v>0</v>
      </c>
      <c r="N667" s="27">
        <v>0</v>
      </c>
      <c r="O667" s="27">
        <v>0</v>
      </c>
      <c r="P667" s="9">
        <v>0</v>
      </c>
      <c r="Q667" s="9">
        <v>0</v>
      </c>
      <c r="R667" s="27">
        <v>0</v>
      </c>
      <c r="S667" s="27">
        <v>0</v>
      </c>
      <c r="T667" s="9">
        <v>0</v>
      </c>
    </row>
    <row r="668" spans="1:20" ht="31.5">
      <c r="A668" s="22" t="s">
        <v>324</v>
      </c>
      <c r="B668" s="22" t="s">
        <v>427</v>
      </c>
      <c r="C668" s="22" t="s">
        <v>85</v>
      </c>
      <c r="D668" s="22" t="s">
        <v>27</v>
      </c>
      <c r="E668" s="23" t="s">
        <v>438</v>
      </c>
      <c r="F668" s="24">
        <v>4000000</v>
      </c>
      <c r="G668" s="24">
        <v>4000000</v>
      </c>
      <c r="H668" s="8">
        <v>2335888</v>
      </c>
      <c r="I668" s="8">
        <v>4000000</v>
      </c>
      <c r="J668" s="24">
        <v>4000000</v>
      </c>
      <c r="K668" s="24">
        <v>0</v>
      </c>
      <c r="L668" s="8">
        <v>100</v>
      </c>
      <c r="M668" s="8">
        <v>0</v>
      </c>
      <c r="N668" s="24">
        <v>0</v>
      </c>
      <c r="O668" s="24">
        <v>0</v>
      </c>
      <c r="P668" s="8">
        <v>0</v>
      </c>
      <c r="Q668" s="8">
        <v>0</v>
      </c>
      <c r="R668" s="24">
        <v>0</v>
      </c>
      <c r="S668" s="24">
        <v>0</v>
      </c>
      <c r="T668" s="8">
        <v>0</v>
      </c>
    </row>
    <row r="669" spans="1:20" ht="15.75">
      <c r="A669" s="22"/>
      <c r="B669" s="22" t="s">
        <v>439</v>
      </c>
      <c r="C669" s="22"/>
      <c r="D669" s="22"/>
      <c r="E669" s="23" t="s">
        <v>440</v>
      </c>
      <c r="F669" s="24">
        <v>25579547.26</v>
      </c>
      <c r="G669" s="24">
        <v>25579547.26</v>
      </c>
      <c r="H669" s="8">
        <v>10529976.8</v>
      </c>
      <c r="I669" s="8">
        <v>25522000</v>
      </c>
      <c r="J669" s="24">
        <v>25522000</v>
      </c>
      <c r="K669" s="24">
        <v>0</v>
      </c>
      <c r="L669" s="8">
        <v>99.8</v>
      </c>
      <c r="M669" s="8">
        <v>26804500</v>
      </c>
      <c r="N669" s="24">
        <v>26804500</v>
      </c>
      <c r="O669" s="24">
        <v>0</v>
      </c>
      <c r="P669" s="8">
        <v>105</v>
      </c>
      <c r="Q669" s="8">
        <v>27125000</v>
      </c>
      <c r="R669" s="24">
        <v>27125000</v>
      </c>
      <c r="S669" s="24">
        <v>0</v>
      </c>
      <c r="T669" s="8">
        <v>101.2</v>
      </c>
    </row>
    <row r="670" spans="1:20" ht="15.75">
      <c r="A670" s="22"/>
      <c r="B670" s="22" t="s">
        <v>439</v>
      </c>
      <c r="C670" s="22" t="s">
        <v>197</v>
      </c>
      <c r="D670" s="22"/>
      <c r="E670" s="23" t="s">
        <v>198</v>
      </c>
      <c r="F670" s="24">
        <v>25579547.26</v>
      </c>
      <c r="G670" s="24">
        <v>25579547.26</v>
      </c>
      <c r="H670" s="8">
        <v>10529976.8</v>
      </c>
      <c r="I670" s="8">
        <v>25522000</v>
      </c>
      <c r="J670" s="24">
        <v>25522000</v>
      </c>
      <c r="K670" s="24">
        <v>0</v>
      </c>
      <c r="L670" s="8">
        <v>99.8</v>
      </c>
      <c r="M670" s="8">
        <v>26804500</v>
      </c>
      <c r="N670" s="24">
        <v>26804500</v>
      </c>
      <c r="O670" s="24">
        <v>0</v>
      </c>
      <c r="P670" s="8">
        <v>105</v>
      </c>
      <c r="Q670" s="8">
        <v>27125000</v>
      </c>
      <c r="R670" s="24">
        <v>27125000</v>
      </c>
      <c r="S670" s="24">
        <v>0</v>
      </c>
      <c r="T670" s="8">
        <v>101.2</v>
      </c>
    </row>
    <row r="671" spans="1:20" ht="15.75">
      <c r="A671" s="22"/>
      <c r="B671" s="22" t="s">
        <v>439</v>
      </c>
      <c r="C671" s="22" t="s">
        <v>197</v>
      </c>
      <c r="D671" s="22" t="s">
        <v>101</v>
      </c>
      <c r="E671" s="23" t="s">
        <v>102</v>
      </c>
      <c r="F671" s="24">
        <v>25579547.26</v>
      </c>
      <c r="G671" s="24">
        <v>25579547.26</v>
      </c>
      <c r="H671" s="8">
        <v>10529976.8</v>
      </c>
      <c r="I671" s="8">
        <v>25522000</v>
      </c>
      <c r="J671" s="24">
        <v>25522000</v>
      </c>
      <c r="K671" s="24">
        <v>0</v>
      </c>
      <c r="L671" s="8">
        <v>99.8</v>
      </c>
      <c r="M671" s="8">
        <v>26804500</v>
      </c>
      <c r="N671" s="24">
        <v>26804500</v>
      </c>
      <c r="O671" s="24">
        <v>0</v>
      </c>
      <c r="P671" s="8">
        <v>105</v>
      </c>
      <c r="Q671" s="8">
        <v>27125000</v>
      </c>
      <c r="R671" s="24">
        <v>27125000</v>
      </c>
      <c r="S671" s="24">
        <v>0</v>
      </c>
      <c r="T671" s="8">
        <v>101.2</v>
      </c>
    </row>
    <row r="672" spans="1:20" ht="15.75">
      <c r="A672" s="25" t="s">
        <v>286</v>
      </c>
      <c r="B672" s="25" t="s">
        <v>439</v>
      </c>
      <c r="C672" s="25" t="s">
        <v>197</v>
      </c>
      <c r="D672" s="25" t="s">
        <v>101</v>
      </c>
      <c r="E672" s="26" t="s">
        <v>287</v>
      </c>
      <c r="F672" s="27">
        <v>25579547.26</v>
      </c>
      <c r="G672" s="27">
        <v>25579547.26</v>
      </c>
      <c r="H672" s="9">
        <v>10529976.8</v>
      </c>
      <c r="I672" s="9">
        <v>25522000</v>
      </c>
      <c r="J672" s="27">
        <v>25522000</v>
      </c>
      <c r="K672" s="27">
        <v>0</v>
      </c>
      <c r="L672" s="9">
        <v>99.8</v>
      </c>
      <c r="M672" s="9">
        <v>26804500</v>
      </c>
      <c r="N672" s="27">
        <v>26804500</v>
      </c>
      <c r="O672" s="27">
        <v>0</v>
      </c>
      <c r="P672" s="9">
        <v>105</v>
      </c>
      <c r="Q672" s="9">
        <v>27125000</v>
      </c>
      <c r="R672" s="27">
        <v>27125000</v>
      </c>
      <c r="S672" s="27">
        <v>0</v>
      </c>
      <c r="T672" s="9">
        <v>101.2</v>
      </c>
    </row>
    <row r="673" spans="1:20" ht="15.75">
      <c r="A673" s="22" t="s">
        <v>286</v>
      </c>
      <c r="B673" s="22" t="s">
        <v>439</v>
      </c>
      <c r="C673" s="22" t="s">
        <v>197</v>
      </c>
      <c r="D673" s="22" t="s">
        <v>101</v>
      </c>
      <c r="E673" s="23" t="s">
        <v>441</v>
      </c>
      <c r="F673" s="24">
        <v>7939547.26</v>
      </c>
      <c r="G673" s="24">
        <v>7939547.26</v>
      </c>
      <c r="H673" s="8">
        <v>1332206.8</v>
      </c>
      <c r="I673" s="8">
        <v>3202000</v>
      </c>
      <c r="J673" s="24">
        <v>3202000</v>
      </c>
      <c r="K673" s="24">
        <v>0</v>
      </c>
      <c r="L673" s="8">
        <v>40.3</v>
      </c>
      <c r="M673" s="8">
        <v>3764500</v>
      </c>
      <c r="N673" s="24">
        <v>3764500</v>
      </c>
      <c r="O673" s="24">
        <v>0</v>
      </c>
      <c r="P673" s="8">
        <v>117.6</v>
      </c>
      <c r="Q673" s="8">
        <v>4085000</v>
      </c>
      <c r="R673" s="24">
        <v>4085000</v>
      </c>
      <c r="S673" s="24">
        <v>0</v>
      </c>
      <c r="T673" s="8">
        <v>108.5</v>
      </c>
    </row>
    <row r="674" spans="1:20" ht="15.75">
      <c r="A674" s="22" t="s">
        <v>286</v>
      </c>
      <c r="B674" s="22" t="s">
        <v>439</v>
      </c>
      <c r="C674" s="22" t="s">
        <v>197</v>
      </c>
      <c r="D674" s="22" t="s">
        <v>101</v>
      </c>
      <c r="E674" s="23" t="s">
        <v>442</v>
      </c>
      <c r="F674" s="24">
        <v>17640000</v>
      </c>
      <c r="G674" s="24">
        <v>17640000</v>
      </c>
      <c r="H674" s="8">
        <v>9197770</v>
      </c>
      <c r="I674" s="8">
        <v>22320000</v>
      </c>
      <c r="J674" s="24">
        <v>22320000</v>
      </c>
      <c r="K674" s="24">
        <v>0</v>
      </c>
      <c r="L674" s="8">
        <v>126.5</v>
      </c>
      <c r="M674" s="8">
        <v>23040000</v>
      </c>
      <c r="N674" s="24">
        <v>23040000</v>
      </c>
      <c r="O674" s="24">
        <v>0</v>
      </c>
      <c r="P674" s="8">
        <v>103.2</v>
      </c>
      <c r="Q674" s="8">
        <v>23040000</v>
      </c>
      <c r="R674" s="24">
        <v>23040000</v>
      </c>
      <c r="S674" s="24">
        <v>0</v>
      </c>
      <c r="T674" s="8">
        <v>100</v>
      </c>
    </row>
    <row r="675" spans="1:20" ht="15.75">
      <c r="A675" s="22"/>
      <c r="B675" s="22" t="s">
        <v>443</v>
      </c>
      <c r="C675" s="22"/>
      <c r="D675" s="22"/>
      <c r="E675" s="23" t="s">
        <v>444</v>
      </c>
      <c r="F675" s="24">
        <v>31989025.09</v>
      </c>
      <c r="G675" s="24">
        <v>31989025.09</v>
      </c>
      <c r="H675" s="8">
        <v>18700598.33</v>
      </c>
      <c r="I675" s="8">
        <v>28903010</v>
      </c>
      <c r="J675" s="24">
        <v>28903010</v>
      </c>
      <c r="K675" s="24">
        <v>0</v>
      </c>
      <c r="L675" s="8">
        <v>90.4</v>
      </c>
      <c r="M675" s="8">
        <v>2700000</v>
      </c>
      <c r="N675" s="24">
        <v>2700000</v>
      </c>
      <c r="O675" s="24">
        <v>0</v>
      </c>
      <c r="P675" s="8">
        <v>9.3</v>
      </c>
      <c r="Q675" s="8">
        <v>1669000</v>
      </c>
      <c r="R675" s="24">
        <v>1669000</v>
      </c>
      <c r="S675" s="24">
        <v>0</v>
      </c>
      <c r="T675" s="8">
        <v>61.8</v>
      </c>
    </row>
    <row r="676" spans="1:20" ht="15.75">
      <c r="A676" s="22"/>
      <c r="B676" s="22" t="s">
        <v>443</v>
      </c>
      <c r="C676" s="22" t="s">
        <v>197</v>
      </c>
      <c r="D676" s="22"/>
      <c r="E676" s="23" t="s">
        <v>198</v>
      </c>
      <c r="F676" s="24">
        <v>4517015.09</v>
      </c>
      <c r="G676" s="24">
        <v>4517015.09</v>
      </c>
      <c r="H676" s="8">
        <v>0</v>
      </c>
      <c r="I676" s="8">
        <v>1431000</v>
      </c>
      <c r="J676" s="24">
        <v>1431000</v>
      </c>
      <c r="K676" s="24">
        <v>0</v>
      </c>
      <c r="L676" s="8">
        <v>31.7</v>
      </c>
      <c r="M676" s="8">
        <v>1554000</v>
      </c>
      <c r="N676" s="24">
        <v>1554000</v>
      </c>
      <c r="O676" s="24">
        <v>0</v>
      </c>
      <c r="P676" s="8">
        <v>108.6</v>
      </c>
      <c r="Q676" s="8">
        <v>1669000</v>
      </c>
      <c r="R676" s="24">
        <v>1669000</v>
      </c>
      <c r="S676" s="24">
        <v>0</v>
      </c>
      <c r="T676" s="8">
        <v>107.4</v>
      </c>
    </row>
    <row r="677" spans="1:20" ht="15.75">
      <c r="A677" s="22"/>
      <c r="B677" s="22" t="s">
        <v>443</v>
      </c>
      <c r="C677" s="22" t="s">
        <v>197</v>
      </c>
      <c r="D677" s="22" t="s">
        <v>101</v>
      </c>
      <c r="E677" s="23" t="s">
        <v>102</v>
      </c>
      <c r="F677" s="24">
        <v>4517015.09</v>
      </c>
      <c r="G677" s="24">
        <v>4517015.09</v>
      </c>
      <c r="H677" s="8">
        <v>0</v>
      </c>
      <c r="I677" s="8">
        <v>1431000</v>
      </c>
      <c r="J677" s="24">
        <v>1431000</v>
      </c>
      <c r="K677" s="24">
        <v>0</v>
      </c>
      <c r="L677" s="8">
        <v>31.7</v>
      </c>
      <c r="M677" s="8">
        <v>1554000</v>
      </c>
      <c r="N677" s="24">
        <v>1554000</v>
      </c>
      <c r="O677" s="24">
        <v>0</v>
      </c>
      <c r="P677" s="8">
        <v>108.6</v>
      </c>
      <c r="Q677" s="8">
        <v>1669000</v>
      </c>
      <c r="R677" s="24">
        <v>1669000</v>
      </c>
      <c r="S677" s="24">
        <v>0</v>
      </c>
      <c r="T677" s="8">
        <v>107.4</v>
      </c>
    </row>
    <row r="678" spans="1:20" ht="15.75">
      <c r="A678" s="25" t="s">
        <v>75</v>
      </c>
      <c r="B678" s="25" t="s">
        <v>443</v>
      </c>
      <c r="C678" s="25" t="s">
        <v>197</v>
      </c>
      <c r="D678" s="25" t="s">
        <v>101</v>
      </c>
      <c r="E678" s="26" t="s">
        <v>132</v>
      </c>
      <c r="F678" s="27">
        <v>4517015.09</v>
      </c>
      <c r="G678" s="27">
        <v>4517015.09</v>
      </c>
      <c r="H678" s="9">
        <v>0</v>
      </c>
      <c r="I678" s="9">
        <v>1431000</v>
      </c>
      <c r="J678" s="27">
        <v>1431000</v>
      </c>
      <c r="K678" s="27">
        <v>0</v>
      </c>
      <c r="L678" s="9">
        <v>31.7</v>
      </c>
      <c r="M678" s="9">
        <v>1554000</v>
      </c>
      <c r="N678" s="27">
        <v>1554000</v>
      </c>
      <c r="O678" s="27">
        <v>0</v>
      </c>
      <c r="P678" s="9">
        <v>108.6</v>
      </c>
      <c r="Q678" s="9">
        <v>1669000</v>
      </c>
      <c r="R678" s="27">
        <v>1669000</v>
      </c>
      <c r="S678" s="27">
        <v>0</v>
      </c>
      <c r="T678" s="9">
        <v>107.4</v>
      </c>
    </row>
    <row r="679" spans="1:20" ht="47.25">
      <c r="A679" s="22" t="s">
        <v>75</v>
      </c>
      <c r="B679" s="22" t="s">
        <v>443</v>
      </c>
      <c r="C679" s="22" t="s">
        <v>197</v>
      </c>
      <c r="D679" s="22" t="s">
        <v>101</v>
      </c>
      <c r="E679" s="23" t="s">
        <v>445</v>
      </c>
      <c r="F679" s="24">
        <v>1547000</v>
      </c>
      <c r="G679" s="24">
        <v>1547000</v>
      </c>
      <c r="H679" s="8">
        <v>0</v>
      </c>
      <c r="I679" s="8">
        <v>1431000</v>
      </c>
      <c r="J679" s="24">
        <v>1431000</v>
      </c>
      <c r="K679" s="24">
        <v>0</v>
      </c>
      <c r="L679" s="8">
        <v>92.5</v>
      </c>
      <c r="M679" s="8">
        <v>1554000</v>
      </c>
      <c r="N679" s="24">
        <v>1554000</v>
      </c>
      <c r="O679" s="24">
        <v>0</v>
      </c>
      <c r="P679" s="8">
        <v>108.6</v>
      </c>
      <c r="Q679" s="8">
        <v>1669000</v>
      </c>
      <c r="R679" s="24">
        <v>1669000</v>
      </c>
      <c r="S679" s="24">
        <v>0</v>
      </c>
      <c r="T679" s="8">
        <v>107.4</v>
      </c>
    </row>
    <row r="680" spans="1:20" ht="63">
      <c r="A680" s="22" t="s">
        <v>75</v>
      </c>
      <c r="B680" s="22" t="s">
        <v>443</v>
      </c>
      <c r="C680" s="22" t="s">
        <v>197</v>
      </c>
      <c r="D680" s="22" t="s">
        <v>101</v>
      </c>
      <c r="E680" s="23" t="s">
        <v>446</v>
      </c>
      <c r="F680" s="24">
        <v>2970015.09</v>
      </c>
      <c r="G680" s="24">
        <v>2970015.09</v>
      </c>
      <c r="H680" s="8">
        <v>0</v>
      </c>
      <c r="I680" s="8">
        <v>0</v>
      </c>
      <c r="J680" s="24">
        <v>0</v>
      </c>
      <c r="K680" s="24">
        <v>0</v>
      </c>
      <c r="L680" s="8">
        <v>0</v>
      </c>
      <c r="M680" s="8">
        <v>0</v>
      </c>
      <c r="N680" s="24">
        <v>0</v>
      </c>
      <c r="O680" s="24">
        <v>0</v>
      </c>
      <c r="P680" s="8">
        <v>0</v>
      </c>
      <c r="Q680" s="8">
        <v>0</v>
      </c>
      <c r="R680" s="24">
        <v>0</v>
      </c>
      <c r="S680" s="24">
        <v>0</v>
      </c>
      <c r="T680" s="8">
        <v>0</v>
      </c>
    </row>
    <row r="681" spans="1:20" ht="31.5">
      <c r="A681" s="22"/>
      <c r="B681" s="22" t="s">
        <v>443</v>
      </c>
      <c r="C681" s="22" t="s">
        <v>85</v>
      </c>
      <c r="D681" s="22"/>
      <c r="E681" s="23" t="s">
        <v>86</v>
      </c>
      <c r="F681" s="24">
        <v>27472010</v>
      </c>
      <c r="G681" s="24">
        <v>27472010</v>
      </c>
      <c r="H681" s="8">
        <v>18700598.33</v>
      </c>
      <c r="I681" s="8">
        <v>27472010</v>
      </c>
      <c r="J681" s="24">
        <v>27472010</v>
      </c>
      <c r="K681" s="24">
        <v>0</v>
      </c>
      <c r="L681" s="8">
        <v>100</v>
      </c>
      <c r="M681" s="8">
        <v>1146000</v>
      </c>
      <c r="N681" s="24">
        <v>1146000</v>
      </c>
      <c r="O681" s="24">
        <v>0</v>
      </c>
      <c r="P681" s="8">
        <v>4.2</v>
      </c>
      <c r="Q681" s="8">
        <v>0</v>
      </c>
      <c r="R681" s="24">
        <v>0</v>
      </c>
      <c r="S681" s="24">
        <v>0</v>
      </c>
      <c r="T681" s="8">
        <v>0</v>
      </c>
    </row>
    <row r="682" spans="1:20" ht="15.75">
      <c r="A682" s="22"/>
      <c r="B682" s="22" t="s">
        <v>443</v>
      </c>
      <c r="C682" s="22" t="s">
        <v>85</v>
      </c>
      <c r="D682" s="22" t="s">
        <v>27</v>
      </c>
      <c r="E682" s="23" t="s">
        <v>28</v>
      </c>
      <c r="F682" s="24">
        <v>27472010</v>
      </c>
      <c r="G682" s="24">
        <v>27472010</v>
      </c>
      <c r="H682" s="8">
        <v>18700598.33</v>
      </c>
      <c r="I682" s="8">
        <v>27472010</v>
      </c>
      <c r="J682" s="24">
        <v>27472010</v>
      </c>
      <c r="K682" s="24">
        <v>0</v>
      </c>
      <c r="L682" s="8">
        <v>100</v>
      </c>
      <c r="M682" s="8">
        <v>1146000</v>
      </c>
      <c r="N682" s="24">
        <v>1146000</v>
      </c>
      <c r="O682" s="24">
        <v>0</v>
      </c>
      <c r="P682" s="8">
        <v>4.2</v>
      </c>
      <c r="Q682" s="8">
        <v>0</v>
      </c>
      <c r="R682" s="24">
        <v>0</v>
      </c>
      <c r="S682" s="24">
        <v>0</v>
      </c>
      <c r="T682" s="8">
        <v>0</v>
      </c>
    </row>
    <row r="683" spans="1:20" ht="47.25">
      <c r="A683" s="25" t="s">
        <v>35</v>
      </c>
      <c r="B683" s="25" t="s">
        <v>443</v>
      </c>
      <c r="C683" s="25" t="s">
        <v>85</v>
      </c>
      <c r="D683" s="25" t="s">
        <v>27</v>
      </c>
      <c r="E683" s="26" t="s">
        <v>447</v>
      </c>
      <c r="F683" s="27">
        <v>2955000</v>
      </c>
      <c r="G683" s="27">
        <v>2955000</v>
      </c>
      <c r="H683" s="9">
        <v>2023644.67</v>
      </c>
      <c r="I683" s="9">
        <v>2955000</v>
      </c>
      <c r="J683" s="27">
        <v>2955000</v>
      </c>
      <c r="K683" s="27">
        <v>0</v>
      </c>
      <c r="L683" s="9">
        <v>100</v>
      </c>
      <c r="M683" s="9">
        <v>0</v>
      </c>
      <c r="N683" s="27">
        <v>0</v>
      </c>
      <c r="O683" s="27">
        <v>0</v>
      </c>
      <c r="P683" s="9">
        <v>0</v>
      </c>
      <c r="Q683" s="9">
        <v>0</v>
      </c>
      <c r="R683" s="27">
        <v>0</v>
      </c>
      <c r="S683" s="27">
        <v>0</v>
      </c>
      <c r="T683" s="9">
        <v>0</v>
      </c>
    </row>
    <row r="684" spans="1:20" ht="47.25">
      <c r="A684" s="25" t="s">
        <v>422</v>
      </c>
      <c r="B684" s="25" t="s">
        <v>443</v>
      </c>
      <c r="C684" s="25" t="s">
        <v>85</v>
      </c>
      <c r="D684" s="25" t="s">
        <v>27</v>
      </c>
      <c r="E684" s="26" t="s">
        <v>448</v>
      </c>
      <c r="F684" s="27">
        <v>23517010</v>
      </c>
      <c r="G684" s="27">
        <v>23517010</v>
      </c>
      <c r="H684" s="9">
        <v>16445849.23</v>
      </c>
      <c r="I684" s="9">
        <v>23517010</v>
      </c>
      <c r="J684" s="27">
        <v>23517010</v>
      </c>
      <c r="K684" s="27">
        <v>0</v>
      </c>
      <c r="L684" s="9">
        <v>100</v>
      </c>
      <c r="M684" s="9">
        <v>0</v>
      </c>
      <c r="N684" s="27">
        <v>0</v>
      </c>
      <c r="O684" s="27">
        <v>0</v>
      </c>
      <c r="P684" s="9">
        <v>0</v>
      </c>
      <c r="Q684" s="9">
        <v>0</v>
      </c>
      <c r="R684" s="27">
        <v>0</v>
      </c>
      <c r="S684" s="27">
        <v>0</v>
      </c>
      <c r="T684" s="9">
        <v>0</v>
      </c>
    </row>
    <row r="685" spans="1:20" ht="15.75">
      <c r="A685" s="25" t="s">
        <v>75</v>
      </c>
      <c r="B685" s="25" t="s">
        <v>443</v>
      </c>
      <c r="C685" s="25" t="s">
        <v>85</v>
      </c>
      <c r="D685" s="25" t="s">
        <v>27</v>
      </c>
      <c r="E685" s="26" t="s">
        <v>132</v>
      </c>
      <c r="F685" s="27">
        <v>1000000</v>
      </c>
      <c r="G685" s="27">
        <v>1000000</v>
      </c>
      <c r="H685" s="9">
        <v>231104.43</v>
      </c>
      <c r="I685" s="9">
        <v>1000000</v>
      </c>
      <c r="J685" s="27">
        <v>1000000</v>
      </c>
      <c r="K685" s="27">
        <v>0</v>
      </c>
      <c r="L685" s="9">
        <v>100</v>
      </c>
      <c r="M685" s="9">
        <v>1146000</v>
      </c>
      <c r="N685" s="27">
        <v>1146000</v>
      </c>
      <c r="O685" s="27">
        <v>0</v>
      </c>
      <c r="P685" s="9">
        <v>114.6</v>
      </c>
      <c r="Q685" s="9">
        <v>0</v>
      </c>
      <c r="R685" s="27">
        <v>0</v>
      </c>
      <c r="S685" s="27">
        <v>0</v>
      </c>
      <c r="T685" s="9">
        <v>0</v>
      </c>
    </row>
    <row r="686" spans="1:20" ht="31.5">
      <c r="A686" s="22" t="s">
        <v>75</v>
      </c>
      <c r="B686" s="22" t="s">
        <v>443</v>
      </c>
      <c r="C686" s="22" t="s">
        <v>85</v>
      </c>
      <c r="D686" s="22" t="s">
        <v>27</v>
      </c>
      <c r="E686" s="23" t="s">
        <v>449</v>
      </c>
      <c r="F686" s="24">
        <v>1000000</v>
      </c>
      <c r="G686" s="24">
        <v>1000000</v>
      </c>
      <c r="H686" s="8">
        <v>231104.43</v>
      </c>
      <c r="I686" s="8">
        <v>1000000</v>
      </c>
      <c r="J686" s="24">
        <v>1000000</v>
      </c>
      <c r="K686" s="24">
        <v>0</v>
      </c>
      <c r="L686" s="8">
        <v>100</v>
      </c>
      <c r="M686" s="8">
        <v>1146000</v>
      </c>
      <c r="N686" s="24">
        <v>1146000</v>
      </c>
      <c r="O686" s="24">
        <v>0</v>
      </c>
      <c r="P686" s="8">
        <v>114.6</v>
      </c>
      <c r="Q686" s="8">
        <v>0</v>
      </c>
      <c r="R686" s="24">
        <v>0</v>
      </c>
      <c r="S686" s="24">
        <v>0</v>
      </c>
      <c r="T686" s="8">
        <v>0</v>
      </c>
    </row>
    <row r="687" spans="1:20" ht="15.75">
      <c r="A687" s="25"/>
      <c r="B687" s="25"/>
      <c r="C687" s="25"/>
      <c r="D687" s="25"/>
      <c r="E687" s="26" t="s">
        <v>450</v>
      </c>
      <c r="F687" s="27">
        <v>3376338348.08</v>
      </c>
      <c r="G687" s="27">
        <v>3317316258.08</v>
      </c>
      <c r="H687" s="9">
        <v>1812752880.94</v>
      </c>
      <c r="I687" s="9">
        <v>2498138850</v>
      </c>
      <c r="J687" s="27">
        <v>2457823428</v>
      </c>
      <c r="K687" s="27">
        <v>40315422</v>
      </c>
      <c r="L687" s="9">
        <v>75.3</v>
      </c>
      <c r="M687" s="9">
        <v>734372200</v>
      </c>
      <c r="N687" s="27">
        <v>714212200</v>
      </c>
      <c r="O687" s="27">
        <v>20160000</v>
      </c>
      <c r="P687" s="9">
        <v>29.4</v>
      </c>
      <c r="Q687" s="9">
        <v>764187820</v>
      </c>
      <c r="R687" s="27">
        <v>744077820</v>
      </c>
      <c r="S687" s="27">
        <v>20110000</v>
      </c>
      <c r="T687" s="9">
        <v>104.1</v>
      </c>
    </row>
    <row r="689" s="28" customFormat="1" ht="12.75" hidden="1"/>
    <row r="690" s="28" customFormat="1" ht="12.75" hidden="1"/>
    <row r="691" s="28" customFormat="1" ht="12.75" hidden="1"/>
    <row r="692" s="28" customFormat="1" ht="12.75"/>
    <row r="693" spans="1:8" s="28" customFormat="1" ht="12.75" customHeight="1">
      <c r="A693" s="28" t="s">
        <v>0</v>
      </c>
      <c r="B693" s="29" t="s">
        <v>5</v>
      </c>
      <c r="C693" s="30"/>
      <c r="D693" s="30"/>
      <c r="E693" s="31"/>
      <c r="F693" s="31"/>
      <c r="G693" s="32"/>
      <c r="H693" s="32"/>
    </row>
    <row r="694" s="28" customFormat="1" ht="12.75"/>
    <row r="695" s="28" customFormat="1" ht="12.75"/>
    <row r="696" s="28" customFormat="1" ht="12.75"/>
  </sheetData>
  <sheetProtection/>
  <mergeCells count="17">
    <mergeCell ref="R7:S8"/>
    <mergeCell ref="A7:A9"/>
    <mergeCell ref="B7:B9"/>
    <mergeCell ref="C7:C9"/>
    <mergeCell ref="D7:D9"/>
    <mergeCell ref="E7:E9"/>
    <mergeCell ref="F7:G8"/>
    <mergeCell ref="C5:K5"/>
    <mergeCell ref="T7:T9"/>
    <mergeCell ref="M7:M9"/>
    <mergeCell ref="N7:O8"/>
    <mergeCell ref="P7:P9"/>
    <mergeCell ref="Q7:Q9"/>
    <mergeCell ref="J7:K8"/>
    <mergeCell ref="H7:H9"/>
    <mergeCell ref="L7:L9"/>
    <mergeCell ref="I7:I9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5"/>
  <sheetViews>
    <sheetView showZeros="0" tabSelected="1" zoomScale="75" zoomScaleNormal="75" zoomScalePageLayoutView="0" workbookViewId="0" topLeftCell="A1">
      <selection activeCell="L5" sqref="L5"/>
    </sheetView>
  </sheetViews>
  <sheetFormatPr defaultColWidth="8.8515625" defaultRowHeight="12.75"/>
  <cols>
    <col min="1" max="1" width="6.28125" style="10" customWidth="1"/>
    <col min="2" max="2" width="6.57421875" style="10" customWidth="1"/>
    <col min="3" max="3" width="8.7109375" style="10" customWidth="1"/>
    <col min="4" max="4" width="5.421875" style="10" customWidth="1"/>
    <col min="5" max="5" width="77.8515625" style="11" customWidth="1"/>
    <col min="6" max="7" width="14.7109375" style="12" customWidth="1"/>
    <col min="8" max="8" width="14.7109375" style="4" hidden="1" customWidth="1"/>
    <col min="9" max="9" width="14.7109375" style="4" customWidth="1"/>
    <col min="10" max="11" width="14.7109375" style="13" customWidth="1"/>
    <col min="12" max="12" width="9.8515625" style="35" customWidth="1"/>
    <col min="13" max="13" width="18.7109375" style="4" hidden="1" customWidth="1"/>
    <col min="14" max="15" width="17.7109375" style="13" hidden="1" customWidth="1"/>
    <col min="16" max="16" width="12.8515625" style="4" hidden="1" customWidth="1"/>
    <col min="17" max="17" width="18.7109375" style="4" hidden="1" customWidth="1"/>
    <col min="18" max="19" width="17.7109375" style="13" hidden="1" customWidth="1"/>
    <col min="20" max="20" width="12.8515625" style="4" hidden="1" customWidth="1"/>
    <col min="21" max="16384" width="8.8515625" style="13" customWidth="1"/>
  </cols>
  <sheetData>
    <row r="1" spans="2:10" ht="15.75">
      <c r="B1" s="10" t="s">
        <v>0</v>
      </c>
      <c r="C1" s="10" t="s">
        <v>0</v>
      </c>
      <c r="D1" s="10" t="s">
        <v>0</v>
      </c>
      <c r="F1" s="13"/>
      <c r="J1" s="12" t="s">
        <v>464</v>
      </c>
    </row>
    <row r="2" spans="2:10" ht="15.75">
      <c r="B2" s="10" t="s">
        <v>1</v>
      </c>
      <c r="C2" s="10" t="s">
        <v>1</v>
      </c>
      <c r="D2" s="10" t="s">
        <v>1</v>
      </c>
      <c r="F2" s="13"/>
      <c r="J2" s="14" t="s">
        <v>455</v>
      </c>
    </row>
    <row r="3" spans="2:10" ht="15.75">
      <c r="B3" s="10" t="s">
        <v>1</v>
      </c>
      <c r="C3" s="10" t="s">
        <v>1</v>
      </c>
      <c r="D3" s="10" t="s">
        <v>1</v>
      </c>
      <c r="F3" s="13"/>
      <c r="J3" s="15" t="s">
        <v>15</v>
      </c>
    </row>
    <row r="4" spans="1:5" ht="15.75">
      <c r="A4" s="10" t="s">
        <v>0</v>
      </c>
      <c r="B4" s="10" t="s">
        <v>1</v>
      </c>
      <c r="C4" s="10" t="s">
        <v>1</v>
      </c>
      <c r="D4" s="10" t="s">
        <v>1</v>
      </c>
      <c r="E4" s="11" t="s">
        <v>0</v>
      </c>
    </row>
    <row r="5" spans="1:20" ht="48.75" customHeight="1">
      <c r="A5" s="10" t="s">
        <v>0</v>
      </c>
      <c r="B5" s="10" t="s">
        <v>1</v>
      </c>
      <c r="C5" s="60" t="s">
        <v>456</v>
      </c>
      <c r="D5" s="60"/>
      <c r="E5" s="60"/>
      <c r="F5" s="60"/>
      <c r="G5" s="60"/>
      <c r="H5" s="60"/>
      <c r="I5" s="60"/>
      <c r="J5" s="60"/>
      <c r="K5" s="60"/>
      <c r="L5" s="36"/>
      <c r="M5" s="13"/>
      <c r="N5" s="4"/>
      <c r="O5" s="4"/>
      <c r="P5" s="13"/>
      <c r="Q5" s="13"/>
      <c r="R5" s="4"/>
      <c r="T5" s="13"/>
    </row>
    <row r="6" ht="15.75">
      <c r="K6" s="33" t="s">
        <v>457</v>
      </c>
    </row>
    <row r="7" spans="1:20" ht="11.25" customHeight="1">
      <c r="A7" s="61" t="s">
        <v>4</v>
      </c>
      <c r="B7" s="62" t="s">
        <v>2</v>
      </c>
      <c r="C7" s="62" t="s">
        <v>6</v>
      </c>
      <c r="D7" s="62" t="s">
        <v>7</v>
      </c>
      <c r="E7" s="63" t="s">
        <v>3</v>
      </c>
      <c r="F7" s="47" t="s">
        <v>461</v>
      </c>
      <c r="G7" s="47"/>
      <c r="H7" s="48" t="s">
        <v>13</v>
      </c>
      <c r="I7" s="48" t="s">
        <v>17</v>
      </c>
      <c r="J7" s="47" t="s">
        <v>14</v>
      </c>
      <c r="K7" s="47"/>
      <c r="L7" s="59" t="s">
        <v>460</v>
      </c>
      <c r="M7" s="43" t="s">
        <v>17</v>
      </c>
      <c r="N7" s="46" t="s">
        <v>18</v>
      </c>
      <c r="O7" s="47"/>
      <c r="P7" s="43" t="s">
        <v>19</v>
      </c>
      <c r="Q7" s="43" t="s">
        <v>17</v>
      </c>
      <c r="R7" s="46" t="s">
        <v>14</v>
      </c>
      <c r="S7" s="47"/>
      <c r="T7" s="43" t="s">
        <v>20</v>
      </c>
    </row>
    <row r="8" spans="1:20" ht="8.25" customHeight="1">
      <c r="A8" s="61"/>
      <c r="B8" s="62"/>
      <c r="C8" s="62"/>
      <c r="D8" s="62"/>
      <c r="E8" s="63"/>
      <c r="F8" s="47"/>
      <c r="G8" s="47"/>
      <c r="H8" s="48"/>
      <c r="I8" s="48"/>
      <c r="J8" s="47"/>
      <c r="K8" s="47"/>
      <c r="L8" s="59"/>
      <c r="M8" s="44"/>
      <c r="N8" s="46"/>
      <c r="O8" s="47"/>
      <c r="P8" s="44"/>
      <c r="Q8" s="44"/>
      <c r="R8" s="46"/>
      <c r="S8" s="47"/>
      <c r="T8" s="44"/>
    </row>
    <row r="9" spans="1:20" ht="85.5" customHeight="1">
      <c r="A9" s="61"/>
      <c r="B9" s="62"/>
      <c r="C9" s="62"/>
      <c r="D9" s="62"/>
      <c r="E9" s="63"/>
      <c r="F9" s="3" t="s">
        <v>463</v>
      </c>
      <c r="G9" s="3" t="s">
        <v>462</v>
      </c>
      <c r="H9" s="48"/>
      <c r="I9" s="48"/>
      <c r="J9" s="3" t="s">
        <v>9</v>
      </c>
      <c r="K9" s="3" t="s">
        <v>10</v>
      </c>
      <c r="L9" s="59"/>
      <c r="M9" s="45"/>
      <c r="N9" s="1" t="s">
        <v>9</v>
      </c>
      <c r="O9" s="3" t="s">
        <v>10</v>
      </c>
      <c r="P9" s="45"/>
      <c r="Q9" s="45"/>
      <c r="R9" s="1" t="s">
        <v>9</v>
      </c>
      <c r="S9" s="3" t="s">
        <v>10</v>
      </c>
      <c r="T9" s="45"/>
    </row>
    <row r="10" spans="1:20" ht="14.25" customHeight="1">
      <c r="A10" s="40">
        <v>1</v>
      </c>
      <c r="B10" s="22" t="s">
        <v>451</v>
      </c>
      <c r="C10" s="22" t="s">
        <v>452</v>
      </c>
      <c r="D10" s="22" t="s">
        <v>453</v>
      </c>
      <c r="E10" s="39">
        <v>5</v>
      </c>
      <c r="F10" s="40">
        <v>6</v>
      </c>
      <c r="G10" s="40">
        <v>7</v>
      </c>
      <c r="H10" s="38">
        <v>8</v>
      </c>
      <c r="I10" s="38">
        <v>8</v>
      </c>
      <c r="J10" s="40">
        <v>9</v>
      </c>
      <c r="K10" s="40">
        <v>10</v>
      </c>
      <c r="L10" s="41">
        <v>11</v>
      </c>
      <c r="M10" s="6">
        <v>13</v>
      </c>
      <c r="N10" s="17">
        <v>14</v>
      </c>
      <c r="O10" s="17">
        <v>15</v>
      </c>
      <c r="P10" s="5">
        <v>16</v>
      </c>
      <c r="Q10" s="6">
        <v>17</v>
      </c>
      <c r="R10" s="17">
        <v>18</v>
      </c>
      <c r="S10" s="17">
        <v>19</v>
      </c>
      <c r="T10" s="5">
        <v>20</v>
      </c>
    </row>
    <row r="11" spans="1:20" ht="15.75">
      <c r="A11" s="22"/>
      <c r="B11" s="22" t="s">
        <v>21</v>
      </c>
      <c r="C11" s="22"/>
      <c r="D11" s="22"/>
      <c r="E11" s="23" t="s">
        <v>22</v>
      </c>
      <c r="F11" s="24">
        <f>Отчет!F11/1000</f>
        <v>170881.64</v>
      </c>
      <c r="G11" s="24">
        <f>Отчет!G11/1000</f>
        <v>168349.79</v>
      </c>
      <c r="H11" s="8">
        <f>Отчет!H11/1000</f>
        <v>122407.79643</v>
      </c>
      <c r="I11" s="8">
        <f>Отчет!I11/1000</f>
        <v>192390.845</v>
      </c>
      <c r="J11" s="24">
        <f>Отчет!J11/1000</f>
        <v>183710.845</v>
      </c>
      <c r="K11" s="24">
        <f>Отчет!K11/1000</f>
        <v>8680</v>
      </c>
      <c r="L11" s="37">
        <v>114.3</v>
      </c>
      <c r="M11" s="7">
        <v>10018000</v>
      </c>
      <c r="N11" s="21">
        <v>10018000</v>
      </c>
      <c r="O11" s="21">
        <v>0</v>
      </c>
      <c r="P11" s="7">
        <v>5.2</v>
      </c>
      <c r="Q11" s="7">
        <v>9923900</v>
      </c>
      <c r="R11" s="21">
        <v>9923900</v>
      </c>
      <c r="S11" s="21">
        <v>0</v>
      </c>
      <c r="T11" s="7">
        <v>99.1</v>
      </c>
    </row>
    <row r="12" spans="1:20" ht="31.5">
      <c r="A12" s="22"/>
      <c r="B12" s="22" t="s">
        <v>23</v>
      </c>
      <c r="C12" s="22"/>
      <c r="D12" s="22"/>
      <c r="E12" s="23" t="s">
        <v>24</v>
      </c>
      <c r="F12" s="24">
        <f>Отчет!F12/1000</f>
        <v>2094</v>
      </c>
      <c r="G12" s="24">
        <f>Отчет!G12/1000</f>
        <v>2094</v>
      </c>
      <c r="H12" s="8">
        <f>Отчет!H12/1000</f>
        <v>1549.16748</v>
      </c>
      <c r="I12" s="8">
        <f>Отчет!I12/1000</f>
        <v>2462.1</v>
      </c>
      <c r="J12" s="24">
        <f>Отчет!J12/1000</f>
        <v>2462.1</v>
      </c>
      <c r="K12" s="24">
        <f>Отчет!K12/1000</f>
        <v>0</v>
      </c>
      <c r="L12" s="37">
        <v>117.6</v>
      </c>
      <c r="M12" s="8">
        <v>0</v>
      </c>
      <c r="N12" s="24">
        <v>0</v>
      </c>
      <c r="O12" s="24">
        <v>0</v>
      </c>
      <c r="P12" s="8">
        <v>0</v>
      </c>
      <c r="Q12" s="8">
        <v>0</v>
      </c>
      <c r="R12" s="24">
        <v>0</v>
      </c>
      <c r="S12" s="24">
        <v>0</v>
      </c>
      <c r="T12" s="8">
        <v>0</v>
      </c>
    </row>
    <row r="13" spans="1:20" ht="47.25">
      <c r="A13" s="22"/>
      <c r="B13" s="22" t="s">
        <v>23</v>
      </c>
      <c r="C13" s="22" t="s">
        <v>25</v>
      </c>
      <c r="D13" s="22"/>
      <c r="E13" s="23" t="s">
        <v>26</v>
      </c>
      <c r="F13" s="24">
        <f>Отчет!F13/1000</f>
        <v>2094</v>
      </c>
      <c r="G13" s="24">
        <f>Отчет!G13/1000</f>
        <v>2094</v>
      </c>
      <c r="H13" s="8">
        <f>Отчет!H13/1000</f>
        <v>1549.16748</v>
      </c>
      <c r="I13" s="8">
        <f>Отчет!I13/1000</f>
        <v>2462.1</v>
      </c>
      <c r="J13" s="24">
        <f>Отчет!J13/1000</f>
        <v>2462.1</v>
      </c>
      <c r="K13" s="24">
        <f>Отчет!K13/1000</f>
        <v>0</v>
      </c>
      <c r="L13" s="37">
        <v>117.6</v>
      </c>
      <c r="M13" s="8">
        <v>0</v>
      </c>
      <c r="N13" s="24">
        <v>0</v>
      </c>
      <c r="O13" s="24">
        <v>0</v>
      </c>
      <c r="P13" s="8">
        <v>0</v>
      </c>
      <c r="Q13" s="8">
        <v>0</v>
      </c>
      <c r="R13" s="24">
        <v>0</v>
      </c>
      <c r="S13" s="24">
        <v>0</v>
      </c>
      <c r="T13" s="8">
        <v>0</v>
      </c>
    </row>
    <row r="14" spans="1:20" ht="15.75">
      <c r="A14" s="22"/>
      <c r="B14" s="22" t="s">
        <v>23</v>
      </c>
      <c r="C14" s="22" t="s">
        <v>25</v>
      </c>
      <c r="D14" s="22" t="s">
        <v>27</v>
      </c>
      <c r="E14" s="23" t="s">
        <v>28</v>
      </c>
      <c r="F14" s="24">
        <f>Отчет!F14/1000</f>
        <v>2094</v>
      </c>
      <c r="G14" s="24">
        <f>Отчет!G14/1000</f>
        <v>2094</v>
      </c>
      <c r="H14" s="8">
        <f>Отчет!H14/1000</f>
        <v>1549.16748</v>
      </c>
      <c r="I14" s="8">
        <f>Отчет!I14/1000</f>
        <v>2462.1</v>
      </c>
      <c r="J14" s="24">
        <f>Отчет!J14/1000</f>
        <v>2462.1</v>
      </c>
      <c r="K14" s="24">
        <f>Отчет!K14/1000</f>
        <v>0</v>
      </c>
      <c r="L14" s="37">
        <v>117.6</v>
      </c>
      <c r="M14" s="8">
        <v>0</v>
      </c>
      <c r="N14" s="24">
        <v>0</v>
      </c>
      <c r="O14" s="24">
        <v>0</v>
      </c>
      <c r="P14" s="8">
        <v>0</v>
      </c>
      <c r="Q14" s="8">
        <v>0</v>
      </c>
      <c r="R14" s="24">
        <v>0</v>
      </c>
      <c r="S14" s="24">
        <v>0</v>
      </c>
      <c r="T14" s="8">
        <v>0</v>
      </c>
    </row>
    <row r="15" spans="1:20" ht="15.75">
      <c r="A15" s="22" t="s">
        <v>299</v>
      </c>
      <c r="B15" s="22" t="s">
        <v>23</v>
      </c>
      <c r="C15" s="22" t="s">
        <v>25</v>
      </c>
      <c r="D15" s="22" t="s">
        <v>27</v>
      </c>
      <c r="E15" s="23" t="s">
        <v>30</v>
      </c>
      <c r="F15" s="24">
        <f>Отчет!F15/1000</f>
        <v>2094</v>
      </c>
      <c r="G15" s="24">
        <f>Отчет!G15/1000</f>
        <v>2094</v>
      </c>
      <c r="H15" s="8">
        <f>Отчет!H15/1000</f>
        <v>1549.16748</v>
      </c>
      <c r="I15" s="8">
        <f>Отчет!I15/1000</f>
        <v>2462.1</v>
      </c>
      <c r="J15" s="24">
        <f>Отчет!J15/1000</f>
        <v>2462.1</v>
      </c>
      <c r="K15" s="24">
        <f>Отчет!K15/1000</f>
        <v>0</v>
      </c>
      <c r="L15" s="37">
        <v>117.6</v>
      </c>
      <c r="M15" s="8">
        <v>0</v>
      </c>
      <c r="N15" s="24">
        <v>0</v>
      </c>
      <c r="O15" s="24">
        <v>0</v>
      </c>
      <c r="P15" s="8">
        <v>0</v>
      </c>
      <c r="Q15" s="8">
        <v>0</v>
      </c>
      <c r="R15" s="24">
        <v>0</v>
      </c>
      <c r="S15" s="24">
        <v>0</v>
      </c>
      <c r="T15" s="8">
        <v>0</v>
      </c>
    </row>
    <row r="16" spans="1:20" ht="31.5">
      <c r="A16" s="22"/>
      <c r="B16" s="22" t="s">
        <v>31</v>
      </c>
      <c r="C16" s="22"/>
      <c r="D16" s="22"/>
      <c r="E16" s="23" t="s">
        <v>32</v>
      </c>
      <c r="F16" s="24">
        <f>Отчет!F16/1000</f>
        <v>20876.9</v>
      </c>
      <c r="G16" s="24">
        <f>Отчет!G16/1000</f>
        <v>18875.6</v>
      </c>
      <c r="H16" s="8">
        <f>Отчет!H16/1000</f>
        <v>12945.96349</v>
      </c>
      <c r="I16" s="8">
        <f>Отчет!I16/1000</f>
        <v>20543.5</v>
      </c>
      <c r="J16" s="24">
        <f>Отчет!J16/1000</f>
        <v>20543.5</v>
      </c>
      <c r="K16" s="24">
        <f>Отчет!K16/1000</f>
        <v>0</v>
      </c>
      <c r="L16" s="37">
        <v>108.8</v>
      </c>
      <c r="M16" s="8">
        <v>0</v>
      </c>
      <c r="N16" s="24">
        <v>0</v>
      </c>
      <c r="O16" s="24">
        <v>0</v>
      </c>
      <c r="P16" s="8">
        <v>0</v>
      </c>
      <c r="Q16" s="8">
        <v>0</v>
      </c>
      <c r="R16" s="24">
        <v>0</v>
      </c>
      <c r="S16" s="24">
        <v>0</v>
      </c>
      <c r="T16" s="8">
        <v>0</v>
      </c>
    </row>
    <row r="17" spans="1:20" ht="47.25">
      <c r="A17" s="22"/>
      <c r="B17" s="22" t="s">
        <v>31</v>
      </c>
      <c r="C17" s="22" t="s">
        <v>25</v>
      </c>
      <c r="D17" s="22"/>
      <c r="E17" s="23" t="s">
        <v>26</v>
      </c>
      <c r="F17" s="24">
        <f>Отчет!F17/1000</f>
        <v>20876.9</v>
      </c>
      <c r="G17" s="24">
        <f>Отчет!G17/1000</f>
        <v>18875.6</v>
      </c>
      <c r="H17" s="8">
        <f>Отчет!H17/1000</f>
        <v>12945.96349</v>
      </c>
      <c r="I17" s="8">
        <f>Отчет!I17/1000</f>
        <v>20543.5</v>
      </c>
      <c r="J17" s="24">
        <f>Отчет!J17/1000</f>
        <v>20543.5</v>
      </c>
      <c r="K17" s="24">
        <f>Отчет!K17/1000</f>
        <v>0</v>
      </c>
      <c r="L17" s="37">
        <v>108.8</v>
      </c>
      <c r="M17" s="8">
        <v>0</v>
      </c>
      <c r="N17" s="24">
        <v>0</v>
      </c>
      <c r="O17" s="24">
        <v>0</v>
      </c>
      <c r="P17" s="8">
        <v>0</v>
      </c>
      <c r="Q17" s="8">
        <v>0</v>
      </c>
      <c r="R17" s="24">
        <v>0</v>
      </c>
      <c r="S17" s="24">
        <v>0</v>
      </c>
      <c r="T17" s="8">
        <v>0</v>
      </c>
    </row>
    <row r="18" spans="1:20" ht="15.75">
      <c r="A18" s="22"/>
      <c r="B18" s="22" t="s">
        <v>31</v>
      </c>
      <c r="C18" s="22" t="s">
        <v>25</v>
      </c>
      <c r="D18" s="22" t="s">
        <v>27</v>
      </c>
      <c r="E18" s="23" t="s">
        <v>28</v>
      </c>
      <c r="F18" s="24">
        <f>Отчет!F18/1000</f>
        <v>20876.9</v>
      </c>
      <c r="G18" s="24">
        <f>Отчет!G18/1000</f>
        <v>18875.6</v>
      </c>
      <c r="H18" s="8">
        <f>Отчет!H18/1000</f>
        <v>12945.96349</v>
      </c>
      <c r="I18" s="8">
        <f>Отчет!I18/1000</f>
        <v>20543.5</v>
      </c>
      <c r="J18" s="24">
        <f>Отчет!J18/1000</f>
        <v>20543.5</v>
      </c>
      <c r="K18" s="24">
        <f>Отчет!K18/1000</f>
        <v>0</v>
      </c>
      <c r="L18" s="37">
        <v>108.8</v>
      </c>
      <c r="M18" s="8">
        <v>0</v>
      </c>
      <c r="N18" s="24">
        <v>0</v>
      </c>
      <c r="O18" s="24">
        <v>0</v>
      </c>
      <c r="P18" s="8">
        <v>0</v>
      </c>
      <c r="Q18" s="8">
        <v>0</v>
      </c>
      <c r="R18" s="24">
        <v>0</v>
      </c>
      <c r="S18" s="24">
        <v>0</v>
      </c>
      <c r="T18" s="8">
        <v>0</v>
      </c>
    </row>
    <row r="19" spans="1:20" ht="15.75">
      <c r="A19" s="22" t="s">
        <v>299</v>
      </c>
      <c r="B19" s="22" t="s">
        <v>31</v>
      </c>
      <c r="C19" s="22" t="s">
        <v>25</v>
      </c>
      <c r="D19" s="22" t="s">
        <v>27</v>
      </c>
      <c r="E19" s="23" t="s">
        <v>30</v>
      </c>
      <c r="F19" s="24">
        <f>Отчет!F19/1000</f>
        <v>20876.9</v>
      </c>
      <c r="G19" s="24">
        <f>Отчет!G19/1000</f>
        <v>18875.6</v>
      </c>
      <c r="H19" s="8">
        <f>Отчет!H19/1000</f>
        <v>12945.96349</v>
      </c>
      <c r="I19" s="8">
        <f>Отчет!I19/1000</f>
        <v>20543.5</v>
      </c>
      <c r="J19" s="24">
        <f>Отчет!J19/1000</f>
        <v>20543.5</v>
      </c>
      <c r="K19" s="24">
        <f>Отчет!K19/1000</f>
        <v>0</v>
      </c>
      <c r="L19" s="37">
        <v>108.8</v>
      </c>
      <c r="M19" s="8">
        <v>0</v>
      </c>
      <c r="N19" s="24">
        <v>0</v>
      </c>
      <c r="O19" s="24">
        <v>0</v>
      </c>
      <c r="P19" s="8">
        <v>0</v>
      </c>
      <c r="Q19" s="8">
        <v>0</v>
      </c>
      <c r="R19" s="24">
        <v>0</v>
      </c>
      <c r="S19" s="24">
        <v>0</v>
      </c>
      <c r="T19" s="8">
        <v>0</v>
      </c>
    </row>
    <row r="20" spans="1:20" ht="15.75">
      <c r="A20" s="22"/>
      <c r="B20" s="22" t="s">
        <v>33</v>
      </c>
      <c r="C20" s="22"/>
      <c r="D20" s="22"/>
      <c r="E20" s="23" t="s">
        <v>34</v>
      </c>
      <c r="F20" s="24">
        <f>Отчет!F20/1000</f>
        <v>95009.6</v>
      </c>
      <c r="G20" s="24">
        <f>Отчет!G20/1000</f>
        <v>94262.94</v>
      </c>
      <c r="H20" s="8">
        <f>Отчет!H20/1000</f>
        <v>72864.79162999999</v>
      </c>
      <c r="I20" s="8">
        <f>Отчет!I20/1000</f>
        <v>85305.09</v>
      </c>
      <c r="J20" s="24">
        <f>Отчет!J20/1000</f>
        <v>85305.09</v>
      </c>
      <c r="K20" s="24">
        <f>Отчет!K20/1000</f>
        <v>0</v>
      </c>
      <c r="L20" s="37">
        <v>90.5</v>
      </c>
      <c r="M20" s="8">
        <v>1493400</v>
      </c>
      <c r="N20" s="24">
        <v>1493400</v>
      </c>
      <c r="O20" s="24">
        <v>0</v>
      </c>
      <c r="P20" s="8">
        <v>1.8</v>
      </c>
      <c r="Q20" s="8">
        <v>1493400</v>
      </c>
      <c r="R20" s="24">
        <v>1493400</v>
      </c>
      <c r="S20" s="24">
        <v>0</v>
      </c>
      <c r="T20" s="8">
        <v>100</v>
      </c>
    </row>
    <row r="21" spans="1:20" ht="47.25">
      <c r="A21" s="22"/>
      <c r="B21" s="22" t="s">
        <v>33</v>
      </c>
      <c r="C21" s="22" t="s">
        <v>25</v>
      </c>
      <c r="D21" s="22"/>
      <c r="E21" s="23" t="s">
        <v>26</v>
      </c>
      <c r="F21" s="24">
        <f>Отчет!F21/1000</f>
        <v>95009.6</v>
      </c>
      <c r="G21" s="24">
        <f>Отчет!G21/1000</f>
        <v>94262.94</v>
      </c>
      <c r="H21" s="8">
        <f>Отчет!H21/1000</f>
        <v>72864.79162999999</v>
      </c>
      <c r="I21" s="8">
        <f>Отчет!I21/1000</f>
        <v>85305.09</v>
      </c>
      <c r="J21" s="24">
        <f>Отчет!J21/1000</f>
        <v>85305.09</v>
      </c>
      <c r="K21" s="24">
        <f>Отчет!K21/1000</f>
        <v>0</v>
      </c>
      <c r="L21" s="37">
        <v>90.5</v>
      </c>
      <c r="M21" s="8">
        <v>1493400</v>
      </c>
      <c r="N21" s="24">
        <v>1493400</v>
      </c>
      <c r="O21" s="24">
        <v>0</v>
      </c>
      <c r="P21" s="8">
        <v>1.8</v>
      </c>
      <c r="Q21" s="8">
        <v>1493400</v>
      </c>
      <c r="R21" s="24">
        <v>1493400</v>
      </c>
      <c r="S21" s="24">
        <v>0</v>
      </c>
      <c r="T21" s="8">
        <v>100</v>
      </c>
    </row>
    <row r="22" spans="1:20" ht="15.75">
      <c r="A22" s="22"/>
      <c r="B22" s="22" t="s">
        <v>33</v>
      </c>
      <c r="C22" s="22" t="s">
        <v>25</v>
      </c>
      <c r="D22" s="22" t="s">
        <v>27</v>
      </c>
      <c r="E22" s="23" t="s">
        <v>28</v>
      </c>
      <c r="F22" s="24">
        <f>Отчет!F22/1000</f>
        <v>95009.6</v>
      </c>
      <c r="G22" s="24">
        <f>Отчет!G22/1000</f>
        <v>94262.94</v>
      </c>
      <c r="H22" s="8">
        <f>Отчет!H22/1000</f>
        <v>72864.79162999999</v>
      </c>
      <c r="I22" s="8">
        <f>Отчет!I22/1000</f>
        <v>85305.09</v>
      </c>
      <c r="J22" s="24">
        <f>Отчет!J22/1000</f>
        <v>85305.09</v>
      </c>
      <c r="K22" s="24">
        <f>Отчет!K22/1000</f>
        <v>0</v>
      </c>
      <c r="L22" s="37">
        <v>90.5</v>
      </c>
      <c r="M22" s="8">
        <v>1493400</v>
      </c>
      <c r="N22" s="24">
        <v>1493400</v>
      </c>
      <c r="O22" s="24">
        <v>0</v>
      </c>
      <c r="P22" s="8">
        <v>1.8</v>
      </c>
      <c r="Q22" s="8">
        <v>1493400</v>
      </c>
      <c r="R22" s="24">
        <v>1493400</v>
      </c>
      <c r="S22" s="24">
        <v>0</v>
      </c>
      <c r="T22" s="8">
        <v>100</v>
      </c>
    </row>
    <row r="23" spans="1:20" ht="15.75">
      <c r="A23" s="22" t="s">
        <v>312</v>
      </c>
      <c r="B23" s="22" t="s">
        <v>33</v>
      </c>
      <c r="C23" s="22" t="s">
        <v>25</v>
      </c>
      <c r="D23" s="22" t="s">
        <v>27</v>
      </c>
      <c r="E23" s="23" t="s">
        <v>36</v>
      </c>
      <c r="F23" s="24">
        <f>Отчет!F23/1000</f>
        <v>95009.6</v>
      </c>
      <c r="G23" s="24">
        <f>Отчет!G23/1000</f>
        <v>94262.94</v>
      </c>
      <c r="H23" s="8">
        <f>Отчет!H23/1000</f>
        <v>72864.79162999999</v>
      </c>
      <c r="I23" s="8">
        <f>Отчет!I23/1000</f>
        <v>85305.09</v>
      </c>
      <c r="J23" s="24">
        <f>Отчет!J23/1000</f>
        <v>85305.09</v>
      </c>
      <c r="K23" s="24">
        <f>Отчет!K23/1000</f>
        <v>0</v>
      </c>
      <c r="L23" s="37">
        <v>90.5</v>
      </c>
      <c r="M23" s="8">
        <v>1493400</v>
      </c>
      <c r="N23" s="24">
        <v>1493400</v>
      </c>
      <c r="O23" s="24">
        <v>0</v>
      </c>
      <c r="P23" s="8">
        <v>1.8</v>
      </c>
      <c r="Q23" s="8">
        <v>1493400</v>
      </c>
      <c r="R23" s="24">
        <v>1493400</v>
      </c>
      <c r="S23" s="24">
        <v>0</v>
      </c>
      <c r="T23" s="8">
        <v>100</v>
      </c>
    </row>
    <row r="24" spans="1:20" ht="31.5">
      <c r="A24" s="22"/>
      <c r="B24" s="22" t="s">
        <v>37</v>
      </c>
      <c r="C24" s="22"/>
      <c r="D24" s="22"/>
      <c r="E24" s="23" t="s">
        <v>38</v>
      </c>
      <c r="F24" s="24">
        <f>Отчет!F24/1000</f>
        <v>26681.4</v>
      </c>
      <c r="G24" s="24">
        <f>Отчет!G24/1000</f>
        <v>25765.5</v>
      </c>
      <c r="H24" s="8">
        <f>Отчет!H24/1000</f>
        <v>19034.47652</v>
      </c>
      <c r="I24" s="8">
        <f>Отчет!I24/1000</f>
        <v>25566.255</v>
      </c>
      <c r="J24" s="24">
        <f>Отчет!J24/1000</f>
        <v>25566.255</v>
      </c>
      <c r="K24" s="24">
        <f>Отчет!K24/1000</f>
        <v>0</v>
      </c>
      <c r="L24" s="37">
        <v>99.2</v>
      </c>
      <c r="M24" s="8">
        <v>0</v>
      </c>
      <c r="N24" s="24">
        <v>0</v>
      </c>
      <c r="O24" s="24">
        <v>0</v>
      </c>
      <c r="P24" s="8">
        <v>0</v>
      </c>
      <c r="Q24" s="8">
        <v>0</v>
      </c>
      <c r="R24" s="24">
        <v>0</v>
      </c>
      <c r="S24" s="24">
        <v>0</v>
      </c>
      <c r="T24" s="8">
        <v>0</v>
      </c>
    </row>
    <row r="25" spans="1:20" ht="47.25">
      <c r="A25" s="22"/>
      <c r="B25" s="22" t="s">
        <v>37</v>
      </c>
      <c r="C25" s="22" t="s">
        <v>25</v>
      </c>
      <c r="D25" s="22"/>
      <c r="E25" s="23" t="s">
        <v>26</v>
      </c>
      <c r="F25" s="24">
        <f>Отчет!F25/1000</f>
        <v>26681.4</v>
      </c>
      <c r="G25" s="24">
        <f>Отчет!G25/1000</f>
        <v>25765.5</v>
      </c>
      <c r="H25" s="8">
        <f>Отчет!H25/1000</f>
        <v>19034.47652</v>
      </c>
      <c r="I25" s="8">
        <f>Отчет!I25/1000</f>
        <v>25566.255</v>
      </c>
      <c r="J25" s="24">
        <f>Отчет!J25/1000</f>
        <v>25566.255</v>
      </c>
      <c r="K25" s="24">
        <f>Отчет!K25/1000</f>
        <v>0</v>
      </c>
      <c r="L25" s="37">
        <v>99.2</v>
      </c>
      <c r="M25" s="8">
        <v>0</v>
      </c>
      <c r="N25" s="24">
        <v>0</v>
      </c>
      <c r="O25" s="24">
        <v>0</v>
      </c>
      <c r="P25" s="8">
        <v>0</v>
      </c>
      <c r="Q25" s="8">
        <v>0</v>
      </c>
      <c r="R25" s="24">
        <v>0</v>
      </c>
      <c r="S25" s="24">
        <v>0</v>
      </c>
      <c r="T25" s="8">
        <v>0</v>
      </c>
    </row>
    <row r="26" spans="1:20" ht="15.75">
      <c r="A26" s="22"/>
      <c r="B26" s="22" t="s">
        <v>37</v>
      </c>
      <c r="C26" s="22" t="s">
        <v>25</v>
      </c>
      <c r="D26" s="22" t="s">
        <v>27</v>
      </c>
      <c r="E26" s="23" t="s">
        <v>28</v>
      </c>
      <c r="F26" s="24">
        <f>Отчет!F26/1000</f>
        <v>26681.4</v>
      </c>
      <c r="G26" s="24">
        <f>Отчет!G26/1000</f>
        <v>25765.5</v>
      </c>
      <c r="H26" s="8">
        <f>Отчет!H26/1000</f>
        <v>19034.47652</v>
      </c>
      <c r="I26" s="8">
        <f>Отчет!I26/1000</f>
        <v>25566.255</v>
      </c>
      <c r="J26" s="24">
        <f>Отчет!J26/1000</f>
        <v>25566.255</v>
      </c>
      <c r="K26" s="24">
        <f>Отчет!K26/1000</f>
        <v>0</v>
      </c>
      <c r="L26" s="37">
        <v>99.2</v>
      </c>
      <c r="M26" s="8">
        <v>0</v>
      </c>
      <c r="N26" s="24">
        <v>0</v>
      </c>
      <c r="O26" s="24">
        <v>0</v>
      </c>
      <c r="P26" s="8">
        <v>0</v>
      </c>
      <c r="Q26" s="8">
        <v>0</v>
      </c>
      <c r="R26" s="24">
        <v>0</v>
      </c>
      <c r="S26" s="24">
        <v>0</v>
      </c>
      <c r="T26" s="8">
        <v>0</v>
      </c>
    </row>
    <row r="27" spans="1:20" ht="31.5">
      <c r="A27" s="22" t="s">
        <v>465</v>
      </c>
      <c r="B27" s="22" t="s">
        <v>37</v>
      </c>
      <c r="C27" s="22" t="s">
        <v>25</v>
      </c>
      <c r="D27" s="22" t="s">
        <v>27</v>
      </c>
      <c r="E27" s="23" t="s">
        <v>40</v>
      </c>
      <c r="F27" s="24">
        <f>Отчет!F27/1000</f>
        <v>20078.5</v>
      </c>
      <c r="G27" s="24">
        <f>Отчет!G27/1000</f>
        <v>19242.8</v>
      </c>
      <c r="H27" s="8">
        <f>Отчет!H27/1000</f>
        <v>14093.951570000001</v>
      </c>
      <c r="I27" s="8">
        <f>Отчет!I27/1000</f>
        <v>19068.455</v>
      </c>
      <c r="J27" s="24">
        <f>Отчет!J27/1000</f>
        <v>19068.455</v>
      </c>
      <c r="K27" s="24">
        <f>Отчет!K27/1000</f>
        <v>0</v>
      </c>
      <c r="L27" s="37">
        <v>99.1</v>
      </c>
      <c r="M27" s="8">
        <v>0</v>
      </c>
      <c r="N27" s="24">
        <v>0</v>
      </c>
      <c r="O27" s="24">
        <v>0</v>
      </c>
      <c r="P27" s="8">
        <v>0</v>
      </c>
      <c r="Q27" s="8">
        <v>0</v>
      </c>
      <c r="R27" s="24">
        <v>0</v>
      </c>
      <c r="S27" s="24">
        <v>0</v>
      </c>
      <c r="T27" s="8">
        <v>0</v>
      </c>
    </row>
    <row r="28" spans="1:20" ht="15.75">
      <c r="A28" s="22" t="s">
        <v>41</v>
      </c>
      <c r="B28" s="22" t="s">
        <v>37</v>
      </c>
      <c r="C28" s="22" t="s">
        <v>25</v>
      </c>
      <c r="D28" s="22" t="s">
        <v>27</v>
      </c>
      <c r="E28" s="23" t="s">
        <v>42</v>
      </c>
      <c r="F28" s="24">
        <f>Отчет!F28/1000</f>
        <v>6602.9</v>
      </c>
      <c r="G28" s="24">
        <f>Отчет!G28/1000</f>
        <v>6522.7</v>
      </c>
      <c r="H28" s="8">
        <f>Отчет!H28/1000</f>
        <v>4940.52495</v>
      </c>
      <c r="I28" s="8">
        <f>Отчет!I28/1000</f>
        <v>6497.8</v>
      </c>
      <c r="J28" s="24">
        <f>Отчет!J28/1000</f>
        <v>6497.8</v>
      </c>
      <c r="K28" s="24">
        <f>Отчет!K28/1000</f>
        <v>0</v>
      </c>
      <c r="L28" s="37">
        <v>99.6</v>
      </c>
      <c r="M28" s="8">
        <v>0</v>
      </c>
      <c r="N28" s="24">
        <v>0</v>
      </c>
      <c r="O28" s="24">
        <v>0</v>
      </c>
      <c r="P28" s="8">
        <v>0</v>
      </c>
      <c r="Q28" s="8">
        <v>0</v>
      </c>
      <c r="R28" s="24">
        <v>0</v>
      </c>
      <c r="S28" s="24">
        <v>0</v>
      </c>
      <c r="T28" s="8">
        <v>0</v>
      </c>
    </row>
    <row r="29" spans="1:20" ht="15.75">
      <c r="A29" s="22"/>
      <c r="B29" s="22" t="s">
        <v>43</v>
      </c>
      <c r="C29" s="22"/>
      <c r="D29" s="22"/>
      <c r="E29" s="23" t="s">
        <v>44</v>
      </c>
      <c r="F29" s="24">
        <f>Отчет!F29/1000</f>
        <v>690</v>
      </c>
      <c r="G29" s="24">
        <f>Отчет!G29/1000</f>
        <v>690</v>
      </c>
      <c r="H29" s="8">
        <f>Отчет!H29/1000</f>
        <v>690</v>
      </c>
      <c r="I29" s="8">
        <f>Отчет!I29/1000</f>
        <v>8680</v>
      </c>
      <c r="J29" s="24">
        <f>Отчет!J29/1000</f>
        <v>0</v>
      </c>
      <c r="K29" s="24">
        <f>Отчет!K29/1000</f>
        <v>8680</v>
      </c>
      <c r="L29" s="37">
        <v>1258</v>
      </c>
      <c r="M29" s="8">
        <v>0</v>
      </c>
      <c r="N29" s="24">
        <v>0</v>
      </c>
      <c r="O29" s="24">
        <v>0</v>
      </c>
      <c r="P29" s="8">
        <v>0</v>
      </c>
      <c r="Q29" s="8">
        <v>0</v>
      </c>
      <c r="R29" s="24">
        <v>0</v>
      </c>
      <c r="S29" s="24">
        <v>0</v>
      </c>
      <c r="T29" s="8">
        <v>0</v>
      </c>
    </row>
    <row r="30" spans="1:20" ht="47.25">
      <c r="A30" s="22"/>
      <c r="B30" s="22" t="s">
        <v>43</v>
      </c>
      <c r="C30" s="22" t="s">
        <v>25</v>
      </c>
      <c r="D30" s="22"/>
      <c r="E30" s="23" t="s">
        <v>26</v>
      </c>
      <c r="F30" s="24">
        <f>Отчет!F30/1000</f>
        <v>690</v>
      </c>
      <c r="G30" s="24">
        <f>Отчет!G30/1000</f>
        <v>690</v>
      </c>
      <c r="H30" s="8">
        <f>Отчет!H30/1000</f>
        <v>690</v>
      </c>
      <c r="I30" s="8">
        <f>Отчет!I30/1000</f>
        <v>8680</v>
      </c>
      <c r="J30" s="24">
        <f>Отчет!J30/1000</f>
        <v>0</v>
      </c>
      <c r="K30" s="24">
        <f>Отчет!K30/1000</f>
        <v>8680</v>
      </c>
      <c r="L30" s="37">
        <v>1258</v>
      </c>
      <c r="M30" s="8">
        <v>0</v>
      </c>
      <c r="N30" s="24">
        <v>0</v>
      </c>
      <c r="O30" s="24">
        <v>0</v>
      </c>
      <c r="P30" s="8">
        <v>0</v>
      </c>
      <c r="Q30" s="8">
        <v>0</v>
      </c>
      <c r="R30" s="24">
        <v>0</v>
      </c>
      <c r="S30" s="24">
        <v>0</v>
      </c>
      <c r="T30" s="8">
        <v>0</v>
      </c>
    </row>
    <row r="31" spans="1:20" ht="15.75">
      <c r="A31" s="22"/>
      <c r="B31" s="22" t="s">
        <v>43</v>
      </c>
      <c r="C31" s="22" t="s">
        <v>25</v>
      </c>
      <c r="D31" s="22" t="s">
        <v>27</v>
      </c>
      <c r="E31" s="23" t="s">
        <v>28</v>
      </c>
      <c r="F31" s="24">
        <f>Отчет!F31/1000</f>
        <v>690</v>
      </c>
      <c r="G31" s="24">
        <f>Отчет!G31/1000</f>
        <v>690</v>
      </c>
      <c r="H31" s="8">
        <f>Отчет!H31/1000</f>
        <v>690</v>
      </c>
      <c r="I31" s="8">
        <f>Отчет!I31/1000</f>
        <v>8680</v>
      </c>
      <c r="J31" s="24">
        <f>Отчет!J31/1000</f>
        <v>0</v>
      </c>
      <c r="K31" s="24">
        <f>Отчет!K31/1000</f>
        <v>8680</v>
      </c>
      <c r="L31" s="37">
        <v>1258</v>
      </c>
      <c r="M31" s="8">
        <v>0</v>
      </c>
      <c r="N31" s="24">
        <v>0</v>
      </c>
      <c r="O31" s="24">
        <v>0</v>
      </c>
      <c r="P31" s="8">
        <v>0</v>
      </c>
      <c r="Q31" s="8">
        <v>0</v>
      </c>
      <c r="R31" s="24">
        <v>0</v>
      </c>
      <c r="S31" s="24">
        <v>0</v>
      </c>
      <c r="T31" s="8">
        <v>0</v>
      </c>
    </row>
    <row r="32" spans="1:20" ht="31.5">
      <c r="A32" s="22" t="s">
        <v>330</v>
      </c>
      <c r="B32" s="22" t="s">
        <v>43</v>
      </c>
      <c r="C32" s="22" t="s">
        <v>25</v>
      </c>
      <c r="D32" s="22" t="s">
        <v>27</v>
      </c>
      <c r="E32" s="23" t="s">
        <v>46</v>
      </c>
      <c r="F32" s="24">
        <f>Отчет!F32/1000</f>
        <v>690</v>
      </c>
      <c r="G32" s="24">
        <f>Отчет!G32/1000</f>
        <v>690</v>
      </c>
      <c r="H32" s="8">
        <f>Отчет!H32/1000</f>
        <v>690</v>
      </c>
      <c r="I32" s="8">
        <f>Отчет!I32/1000</f>
        <v>8680</v>
      </c>
      <c r="J32" s="24">
        <f>Отчет!J32/1000</f>
        <v>0</v>
      </c>
      <c r="K32" s="24">
        <f>Отчет!K32/1000</f>
        <v>8680</v>
      </c>
      <c r="L32" s="37">
        <v>1258</v>
      </c>
      <c r="M32" s="8">
        <v>0</v>
      </c>
      <c r="N32" s="24">
        <v>0</v>
      </c>
      <c r="O32" s="24">
        <v>0</v>
      </c>
      <c r="P32" s="8">
        <v>0</v>
      </c>
      <c r="Q32" s="8">
        <v>0</v>
      </c>
      <c r="R32" s="24">
        <v>0</v>
      </c>
      <c r="S32" s="24">
        <v>0</v>
      </c>
      <c r="T32" s="8">
        <v>0</v>
      </c>
    </row>
    <row r="33" spans="1:20" ht="15.75">
      <c r="A33" s="22"/>
      <c r="B33" s="22" t="s">
        <v>47</v>
      </c>
      <c r="C33" s="22"/>
      <c r="D33" s="22"/>
      <c r="E33" s="23" t="s">
        <v>48</v>
      </c>
      <c r="F33" s="24">
        <f>Отчет!F33/1000</f>
        <v>3600.9</v>
      </c>
      <c r="G33" s="24">
        <f>Отчет!G33/1000</f>
        <v>254.2</v>
      </c>
      <c r="H33" s="8">
        <f>Отчет!H33/1000</f>
        <v>254.13788</v>
      </c>
      <c r="I33" s="8">
        <f>Отчет!I33/1000</f>
        <v>4000</v>
      </c>
      <c r="J33" s="24">
        <f>Отчет!J33/1000</f>
        <v>4000</v>
      </c>
      <c r="K33" s="24">
        <f>Отчет!K33/1000</f>
        <v>0</v>
      </c>
      <c r="L33" s="37">
        <v>1573.6</v>
      </c>
      <c r="M33" s="8">
        <v>0</v>
      </c>
      <c r="N33" s="24">
        <v>0</v>
      </c>
      <c r="O33" s="24">
        <v>0</v>
      </c>
      <c r="P33" s="8">
        <v>0</v>
      </c>
      <c r="Q33" s="8">
        <v>0</v>
      </c>
      <c r="R33" s="24">
        <v>0</v>
      </c>
      <c r="S33" s="24">
        <v>0</v>
      </c>
      <c r="T33" s="8">
        <v>0</v>
      </c>
    </row>
    <row r="34" spans="1:20" ht="15.75">
      <c r="A34" s="22"/>
      <c r="B34" s="22" t="s">
        <v>47</v>
      </c>
      <c r="C34" s="22" t="s">
        <v>49</v>
      </c>
      <c r="D34" s="22"/>
      <c r="E34" s="23" t="s">
        <v>50</v>
      </c>
      <c r="F34" s="24">
        <f>Отчет!F34/1000</f>
        <v>3600.9</v>
      </c>
      <c r="G34" s="24">
        <f>Отчет!G34/1000</f>
        <v>254.2</v>
      </c>
      <c r="H34" s="8">
        <f>Отчет!H34/1000</f>
        <v>254.13788</v>
      </c>
      <c r="I34" s="8">
        <f>Отчет!I34/1000</f>
        <v>4000</v>
      </c>
      <c r="J34" s="24">
        <f>Отчет!J34/1000</f>
        <v>4000</v>
      </c>
      <c r="K34" s="24">
        <f>Отчет!K34/1000</f>
        <v>0</v>
      </c>
      <c r="L34" s="37">
        <v>1573.6</v>
      </c>
      <c r="M34" s="8">
        <v>0</v>
      </c>
      <c r="N34" s="24">
        <v>0</v>
      </c>
      <c r="O34" s="24">
        <v>0</v>
      </c>
      <c r="P34" s="8">
        <v>0</v>
      </c>
      <c r="Q34" s="8">
        <v>0</v>
      </c>
      <c r="R34" s="24">
        <v>0</v>
      </c>
      <c r="S34" s="24">
        <v>0</v>
      </c>
      <c r="T34" s="8">
        <v>0</v>
      </c>
    </row>
    <row r="35" spans="1:20" ht="15.75">
      <c r="A35" s="22"/>
      <c r="B35" s="22" t="s">
        <v>47</v>
      </c>
      <c r="C35" s="22" t="s">
        <v>49</v>
      </c>
      <c r="D35" s="22" t="s">
        <v>51</v>
      </c>
      <c r="E35" s="23" t="s">
        <v>52</v>
      </c>
      <c r="F35" s="24">
        <f>Отчет!F35/1000</f>
        <v>3600.9</v>
      </c>
      <c r="G35" s="24">
        <f>Отчет!G35/1000</f>
        <v>254.2</v>
      </c>
      <c r="H35" s="8">
        <f>Отчет!H35/1000</f>
        <v>254.13788</v>
      </c>
      <c r="I35" s="8">
        <f>Отчет!I35/1000</f>
        <v>4000</v>
      </c>
      <c r="J35" s="24">
        <f>Отчет!J35/1000</f>
        <v>4000</v>
      </c>
      <c r="K35" s="24">
        <f>Отчет!K35/1000</f>
        <v>0</v>
      </c>
      <c r="L35" s="37">
        <v>1573.6</v>
      </c>
      <c r="M35" s="8">
        <v>0</v>
      </c>
      <c r="N35" s="24">
        <v>0</v>
      </c>
      <c r="O35" s="24">
        <v>0</v>
      </c>
      <c r="P35" s="8">
        <v>0</v>
      </c>
      <c r="Q35" s="8">
        <v>0</v>
      </c>
      <c r="R35" s="24">
        <v>0</v>
      </c>
      <c r="S35" s="24">
        <v>0</v>
      </c>
      <c r="T35" s="8">
        <v>0</v>
      </c>
    </row>
    <row r="36" spans="1:20" ht="31.5">
      <c r="A36" s="22" t="s">
        <v>465</v>
      </c>
      <c r="B36" s="22" t="s">
        <v>47</v>
      </c>
      <c r="C36" s="22" t="s">
        <v>49</v>
      </c>
      <c r="D36" s="22" t="s">
        <v>51</v>
      </c>
      <c r="E36" s="23" t="s">
        <v>53</v>
      </c>
      <c r="F36" s="24">
        <f>Отчет!F36/1000</f>
        <v>3600.9</v>
      </c>
      <c r="G36" s="24">
        <f>Отчет!G36/1000</f>
        <v>254.2</v>
      </c>
      <c r="H36" s="8">
        <f>Отчет!H36/1000</f>
        <v>254.13788</v>
      </c>
      <c r="I36" s="8">
        <f>Отчет!I36/1000</f>
        <v>4000</v>
      </c>
      <c r="J36" s="24">
        <f>Отчет!J36/1000</f>
        <v>4000</v>
      </c>
      <c r="K36" s="24">
        <f>Отчет!K36/1000</f>
        <v>0</v>
      </c>
      <c r="L36" s="37">
        <v>1573.6</v>
      </c>
      <c r="M36" s="8">
        <v>0</v>
      </c>
      <c r="N36" s="24">
        <v>0</v>
      </c>
      <c r="O36" s="24">
        <v>0</v>
      </c>
      <c r="P36" s="8">
        <v>0</v>
      </c>
      <c r="Q36" s="8">
        <v>0</v>
      </c>
      <c r="R36" s="24">
        <v>0</v>
      </c>
      <c r="S36" s="24">
        <v>0</v>
      </c>
      <c r="T36" s="8">
        <v>0</v>
      </c>
    </row>
    <row r="37" spans="1:20" ht="15.75">
      <c r="A37" s="22"/>
      <c r="B37" s="22" t="s">
        <v>54</v>
      </c>
      <c r="C37" s="22"/>
      <c r="D37" s="22"/>
      <c r="E37" s="23" t="s">
        <v>55</v>
      </c>
      <c r="F37" s="24">
        <f>Отчет!F37/1000</f>
        <v>1588.14</v>
      </c>
      <c r="G37" s="24">
        <f>Отчет!G37/1000</f>
        <v>5337.25</v>
      </c>
      <c r="H37" s="8">
        <f>Отчет!H37/1000</f>
        <v>0</v>
      </c>
      <c r="I37" s="8">
        <f>Отчет!I37/1000</f>
        <v>31219.2</v>
      </c>
      <c r="J37" s="24">
        <f>Отчет!J37/1000</f>
        <v>31219.2</v>
      </c>
      <c r="K37" s="24">
        <f>Отчет!K37/1000</f>
        <v>0</v>
      </c>
      <c r="L37" s="37">
        <v>584.9</v>
      </c>
      <c r="M37" s="8">
        <v>0</v>
      </c>
      <c r="N37" s="24">
        <v>0</v>
      </c>
      <c r="O37" s="24">
        <v>0</v>
      </c>
      <c r="P37" s="8">
        <v>0</v>
      </c>
      <c r="Q37" s="8">
        <v>0</v>
      </c>
      <c r="R37" s="24">
        <v>0</v>
      </c>
      <c r="S37" s="24">
        <v>0</v>
      </c>
      <c r="T37" s="8">
        <v>0</v>
      </c>
    </row>
    <row r="38" spans="1:20" ht="15.75">
      <c r="A38" s="22"/>
      <c r="B38" s="22" t="s">
        <v>54</v>
      </c>
      <c r="C38" s="22" t="s">
        <v>56</v>
      </c>
      <c r="D38" s="22"/>
      <c r="E38" s="23" t="s">
        <v>55</v>
      </c>
      <c r="F38" s="24">
        <f>Отчет!F38/1000</f>
        <v>1588.14</v>
      </c>
      <c r="G38" s="24">
        <f>Отчет!G38/1000</f>
        <v>5337.25</v>
      </c>
      <c r="H38" s="8">
        <f>Отчет!H38/1000</f>
        <v>0</v>
      </c>
      <c r="I38" s="8">
        <f>Отчет!I38/1000</f>
        <v>31219.2</v>
      </c>
      <c r="J38" s="24">
        <f>Отчет!J38/1000</f>
        <v>31219.2</v>
      </c>
      <c r="K38" s="24">
        <f>Отчет!K38/1000</f>
        <v>0</v>
      </c>
      <c r="L38" s="37">
        <v>584.9</v>
      </c>
      <c r="M38" s="8">
        <v>0</v>
      </c>
      <c r="N38" s="24">
        <v>0</v>
      </c>
      <c r="O38" s="24">
        <v>0</v>
      </c>
      <c r="P38" s="8">
        <v>0</v>
      </c>
      <c r="Q38" s="8">
        <v>0</v>
      </c>
      <c r="R38" s="24">
        <v>0</v>
      </c>
      <c r="S38" s="24">
        <v>0</v>
      </c>
      <c r="T38" s="8">
        <v>0</v>
      </c>
    </row>
    <row r="39" spans="1:20" ht="15.75">
      <c r="A39" s="22"/>
      <c r="B39" s="22" t="s">
        <v>54</v>
      </c>
      <c r="C39" s="22" t="s">
        <v>56</v>
      </c>
      <c r="D39" s="22" t="s">
        <v>51</v>
      </c>
      <c r="E39" s="23" t="s">
        <v>52</v>
      </c>
      <c r="F39" s="24">
        <f>Отчет!F39/1000</f>
        <v>1588.14</v>
      </c>
      <c r="G39" s="24">
        <f>Отчет!G39/1000</f>
        <v>5337.25</v>
      </c>
      <c r="H39" s="8">
        <f>Отчет!H39/1000</f>
        <v>0</v>
      </c>
      <c r="I39" s="8">
        <f>Отчет!I39/1000</f>
        <v>31219.2</v>
      </c>
      <c r="J39" s="24">
        <f>Отчет!J39/1000</f>
        <v>31219.2</v>
      </c>
      <c r="K39" s="24">
        <f>Отчет!K39/1000</f>
        <v>0</v>
      </c>
      <c r="L39" s="37">
        <v>584.9</v>
      </c>
      <c r="M39" s="8">
        <v>0</v>
      </c>
      <c r="N39" s="24">
        <v>0</v>
      </c>
      <c r="O39" s="24">
        <v>0</v>
      </c>
      <c r="P39" s="8">
        <v>0</v>
      </c>
      <c r="Q39" s="8">
        <v>0</v>
      </c>
      <c r="R39" s="24">
        <v>0</v>
      </c>
      <c r="S39" s="24">
        <v>0</v>
      </c>
      <c r="T39" s="8">
        <v>0</v>
      </c>
    </row>
    <row r="40" spans="1:20" ht="15.75">
      <c r="A40" s="22" t="s">
        <v>465</v>
      </c>
      <c r="B40" s="22" t="s">
        <v>54</v>
      </c>
      <c r="C40" s="22" t="s">
        <v>56</v>
      </c>
      <c r="D40" s="22" t="s">
        <v>51</v>
      </c>
      <c r="E40" s="23" t="s">
        <v>57</v>
      </c>
      <c r="F40" s="24">
        <f>Отчет!F40/1000</f>
        <v>1588.14</v>
      </c>
      <c r="G40" s="24">
        <f>Отчет!G40/1000</f>
        <v>5337.25</v>
      </c>
      <c r="H40" s="8">
        <f>Отчет!H40/1000</f>
        <v>0</v>
      </c>
      <c r="I40" s="8">
        <f>Отчет!I40/1000</f>
        <v>31219.2</v>
      </c>
      <c r="J40" s="24">
        <f>Отчет!J40/1000</f>
        <v>31219.2</v>
      </c>
      <c r="K40" s="24">
        <f>Отчет!K40/1000</f>
        <v>0</v>
      </c>
      <c r="L40" s="37">
        <v>584.9</v>
      </c>
      <c r="M40" s="8">
        <v>0</v>
      </c>
      <c r="N40" s="24">
        <v>0</v>
      </c>
      <c r="O40" s="24">
        <v>0</v>
      </c>
      <c r="P40" s="8">
        <v>0</v>
      </c>
      <c r="Q40" s="8">
        <v>0</v>
      </c>
      <c r="R40" s="24">
        <v>0</v>
      </c>
      <c r="S40" s="24">
        <v>0</v>
      </c>
      <c r="T40" s="8">
        <v>0</v>
      </c>
    </row>
    <row r="41" spans="1:20" ht="31.5">
      <c r="A41" s="22" t="s">
        <v>465</v>
      </c>
      <c r="B41" s="22" t="s">
        <v>54</v>
      </c>
      <c r="C41" s="22" t="s">
        <v>56</v>
      </c>
      <c r="D41" s="22" t="s">
        <v>51</v>
      </c>
      <c r="E41" s="23" t="s">
        <v>58</v>
      </c>
      <c r="F41" s="24">
        <f>Отчет!F41/1000</f>
        <v>466</v>
      </c>
      <c r="G41" s="24">
        <f>Отчет!G41/1000</f>
        <v>466</v>
      </c>
      <c r="H41" s="8">
        <f>Отчет!H41/1000</f>
        <v>0</v>
      </c>
      <c r="I41" s="8">
        <f>Отчет!I41/1000</f>
        <v>466</v>
      </c>
      <c r="J41" s="24">
        <f>Отчет!J41/1000</f>
        <v>466</v>
      </c>
      <c r="K41" s="24">
        <f>Отчет!K41/1000</f>
        <v>0</v>
      </c>
      <c r="L41" s="37">
        <v>100</v>
      </c>
      <c r="M41" s="8">
        <v>0</v>
      </c>
      <c r="N41" s="24">
        <v>0</v>
      </c>
      <c r="O41" s="24">
        <v>0</v>
      </c>
      <c r="P41" s="8">
        <v>0</v>
      </c>
      <c r="Q41" s="8">
        <v>0</v>
      </c>
      <c r="R41" s="24">
        <v>0</v>
      </c>
      <c r="S41" s="24">
        <v>0</v>
      </c>
      <c r="T41" s="8">
        <v>0</v>
      </c>
    </row>
    <row r="42" spans="1:20" ht="15.75">
      <c r="A42" s="22" t="s">
        <v>465</v>
      </c>
      <c r="B42" s="22" t="s">
        <v>54</v>
      </c>
      <c r="C42" s="22" t="s">
        <v>56</v>
      </c>
      <c r="D42" s="22" t="s">
        <v>51</v>
      </c>
      <c r="E42" s="23" t="s">
        <v>59</v>
      </c>
      <c r="F42" s="24">
        <f>Отчет!F42/1000</f>
        <v>1122.14</v>
      </c>
      <c r="G42" s="24">
        <f>Отчет!G42/1000</f>
        <v>4871.25</v>
      </c>
      <c r="H42" s="8">
        <f>Отчет!H42/1000</f>
        <v>0</v>
      </c>
      <c r="I42" s="8">
        <f>Отчет!I42/1000</f>
        <v>30753.2</v>
      </c>
      <c r="J42" s="24">
        <f>Отчет!J42/1000</f>
        <v>30753.2</v>
      </c>
      <c r="K42" s="24">
        <f>Отчет!K42/1000</f>
        <v>0</v>
      </c>
      <c r="L42" s="37">
        <v>631.3</v>
      </c>
      <c r="M42" s="8">
        <v>0</v>
      </c>
      <c r="N42" s="24">
        <v>0</v>
      </c>
      <c r="O42" s="24">
        <v>0</v>
      </c>
      <c r="P42" s="8">
        <v>0</v>
      </c>
      <c r="Q42" s="8">
        <v>0</v>
      </c>
      <c r="R42" s="24">
        <v>0</v>
      </c>
      <c r="S42" s="24">
        <v>0</v>
      </c>
      <c r="T42" s="8">
        <v>0</v>
      </c>
    </row>
    <row r="43" spans="1:20" ht="15.75">
      <c r="A43" s="22"/>
      <c r="B43" s="22" t="s">
        <v>60</v>
      </c>
      <c r="C43" s="22"/>
      <c r="D43" s="22"/>
      <c r="E43" s="23" t="s">
        <v>61</v>
      </c>
      <c r="F43" s="24">
        <f>Отчет!F43/1000</f>
        <v>20340.7</v>
      </c>
      <c r="G43" s="24">
        <f>Отчет!G43/1000</f>
        <v>21070.3</v>
      </c>
      <c r="H43" s="8">
        <f>Отчет!H43/1000</f>
        <v>15069.25943</v>
      </c>
      <c r="I43" s="8">
        <f>Отчет!I43/1000</f>
        <v>14614.7</v>
      </c>
      <c r="J43" s="24">
        <f>Отчет!J43/1000</f>
        <v>14614.7</v>
      </c>
      <c r="K43" s="24">
        <f>Отчет!K43/1000</f>
        <v>0</v>
      </c>
      <c r="L43" s="37">
        <v>69.4</v>
      </c>
      <c r="M43" s="8">
        <v>8524600</v>
      </c>
      <c r="N43" s="24">
        <v>8524600</v>
      </c>
      <c r="O43" s="24">
        <v>0</v>
      </c>
      <c r="P43" s="8">
        <v>58.3</v>
      </c>
      <c r="Q43" s="8">
        <v>8430500</v>
      </c>
      <c r="R43" s="24">
        <v>8430500</v>
      </c>
      <c r="S43" s="24">
        <v>0</v>
      </c>
      <c r="T43" s="8">
        <v>98.9</v>
      </c>
    </row>
    <row r="44" spans="1:20" ht="47.25">
      <c r="A44" s="22"/>
      <c r="B44" s="22" t="s">
        <v>60</v>
      </c>
      <c r="C44" s="22" t="s">
        <v>25</v>
      </c>
      <c r="D44" s="22"/>
      <c r="E44" s="23" t="s">
        <v>26</v>
      </c>
      <c r="F44" s="24">
        <f>Отчет!F44/1000</f>
        <v>2913.1</v>
      </c>
      <c r="G44" s="24">
        <f>Отчет!G44/1000</f>
        <v>2913.1</v>
      </c>
      <c r="H44" s="8">
        <f>Отчет!H44/1000</f>
        <v>2215.15021</v>
      </c>
      <c r="I44" s="8">
        <f>Отчет!I44/1000</f>
        <v>3127.6</v>
      </c>
      <c r="J44" s="24">
        <f>Отчет!J44/1000</f>
        <v>3127.6</v>
      </c>
      <c r="K44" s="24">
        <f>Отчет!K44/1000</f>
        <v>0</v>
      </c>
      <c r="L44" s="37">
        <v>107.4</v>
      </c>
      <c r="M44" s="8">
        <v>0</v>
      </c>
      <c r="N44" s="24">
        <v>0</v>
      </c>
      <c r="O44" s="24">
        <v>0</v>
      </c>
      <c r="P44" s="8">
        <v>0</v>
      </c>
      <c r="Q44" s="8">
        <v>0</v>
      </c>
      <c r="R44" s="24">
        <v>0</v>
      </c>
      <c r="S44" s="24">
        <v>0</v>
      </c>
      <c r="T44" s="8">
        <v>0</v>
      </c>
    </row>
    <row r="45" spans="1:20" ht="15.75">
      <c r="A45" s="22"/>
      <c r="B45" s="22" t="s">
        <v>60</v>
      </c>
      <c r="C45" s="22" t="s">
        <v>25</v>
      </c>
      <c r="D45" s="22" t="s">
        <v>27</v>
      </c>
      <c r="E45" s="23" t="s">
        <v>28</v>
      </c>
      <c r="F45" s="24">
        <f>Отчет!F45/1000</f>
        <v>2913.1</v>
      </c>
      <c r="G45" s="24">
        <f>Отчет!G45/1000</f>
        <v>2913.1</v>
      </c>
      <c r="H45" s="8">
        <f>Отчет!H45/1000</f>
        <v>2215.15021</v>
      </c>
      <c r="I45" s="8">
        <f>Отчет!I45/1000</f>
        <v>3127.6</v>
      </c>
      <c r="J45" s="24">
        <f>Отчет!J45/1000</f>
        <v>3127.6</v>
      </c>
      <c r="K45" s="24">
        <f>Отчет!K45/1000</f>
        <v>0</v>
      </c>
      <c r="L45" s="37">
        <v>107.4</v>
      </c>
      <c r="M45" s="8">
        <v>0</v>
      </c>
      <c r="N45" s="24">
        <v>0</v>
      </c>
      <c r="O45" s="24">
        <v>0</v>
      </c>
      <c r="P45" s="8">
        <v>0</v>
      </c>
      <c r="Q45" s="8">
        <v>0</v>
      </c>
      <c r="R45" s="24">
        <v>0</v>
      </c>
      <c r="S45" s="24">
        <v>0</v>
      </c>
      <c r="T45" s="8">
        <v>0</v>
      </c>
    </row>
    <row r="46" spans="1:20" ht="15.75">
      <c r="A46" s="22" t="s">
        <v>312</v>
      </c>
      <c r="B46" s="22" t="s">
        <v>60</v>
      </c>
      <c r="C46" s="22" t="s">
        <v>25</v>
      </c>
      <c r="D46" s="22" t="s">
        <v>27</v>
      </c>
      <c r="E46" s="23" t="s">
        <v>36</v>
      </c>
      <c r="F46" s="24">
        <f>Отчет!F46/1000</f>
        <v>1178.8</v>
      </c>
      <c r="G46" s="24">
        <f>Отчет!G46/1000</f>
        <v>1178.8</v>
      </c>
      <c r="H46" s="8">
        <f>Отчет!H46/1000</f>
        <v>900.8</v>
      </c>
      <c r="I46" s="8">
        <f>Отчет!I46/1000</f>
        <v>1304.9</v>
      </c>
      <c r="J46" s="24">
        <f>Отчет!J46/1000</f>
        <v>1304.9</v>
      </c>
      <c r="K46" s="24">
        <f>Отчет!K46/1000</f>
        <v>0</v>
      </c>
      <c r="L46" s="37">
        <v>110.7</v>
      </c>
      <c r="M46" s="8">
        <v>0</v>
      </c>
      <c r="N46" s="24">
        <v>0</v>
      </c>
      <c r="O46" s="24">
        <v>0</v>
      </c>
      <c r="P46" s="8">
        <v>0</v>
      </c>
      <c r="Q46" s="8">
        <v>0</v>
      </c>
      <c r="R46" s="24">
        <v>0</v>
      </c>
      <c r="S46" s="24">
        <v>0</v>
      </c>
      <c r="T46" s="8">
        <v>0</v>
      </c>
    </row>
    <row r="47" spans="1:20" ht="15.75">
      <c r="A47" s="22" t="s">
        <v>312</v>
      </c>
      <c r="B47" s="22" t="s">
        <v>60</v>
      </c>
      <c r="C47" s="22" t="s">
        <v>25</v>
      </c>
      <c r="D47" s="22" t="s">
        <v>27</v>
      </c>
      <c r="E47" s="23" t="s">
        <v>62</v>
      </c>
      <c r="F47" s="24">
        <f>Отчет!F47/1000</f>
        <v>1178.8</v>
      </c>
      <c r="G47" s="24">
        <f>Отчет!G47/1000</f>
        <v>1178.8</v>
      </c>
      <c r="H47" s="8">
        <f>Отчет!H47/1000</f>
        <v>900.8</v>
      </c>
      <c r="I47" s="8">
        <f>Отчет!I47/1000</f>
        <v>1304.9</v>
      </c>
      <c r="J47" s="24">
        <f>Отчет!J47/1000</f>
        <v>1304.9</v>
      </c>
      <c r="K47" s="24">
        <f>Отчет!K47/1000</f>
        <v>0</v>
      </c>
      <c r="L47" s="37">
        <v>110.7</v>
      </c>
      <c r="M47" s="8">
        <v>0</v>
      </c>
      <c r="N47" s="24">
        <v>0</v>
      </c>
      <c r="O47" s="24">
        <v>0</v>
      </c>
      <c r="P47" s="8">
        <v>0</v>
      </c>
      <c r="Q47" s="8">
        <v>0</v>
      </c>
      <c r="R47" s="24">
        <v>0</v>
      </c>
      <c r="S47" s="24">
        <v>0</v>
      </c>
      <c r="T47" s="8">
        <v>0</v>
      </c>
    </row>
    <row r="48" spans="1:20" ht="15.75">
      <c r="A48" s="22">
        <v>909</v>
      </c>
      <c r="B48" s="22" t="s">
        <v>60</v>
      </c>
      <c r="C48" s="22" t="s">
        <v>25</v>
      </c>
      <c r="D48" s="22" t="s">
        <v>27</v>
      </c>
      <c r="E48" s="23" t="s">
        <v>64</v>
      </c>
      <c r="F48" s="24">
        <f>Отчет!F48/1000</f>
        <v>386.3</v>
      </c>
      <c r="G48" s="24">
        <f>Отчет!G48/1000</f>
        <v>386.3</v>
      </c>
      <c r="H48" s="8">
        <f>Отчет!H48/1000</f>
        <v>160.65021</v>
      </c>
      <c r="I48" s="8">
        <f>Отчет!I48/1000</f>
        <v>427.7</v>
      </c>
      <c r="J48" s="24">
        <f>Отчет!J48/1000</f>
        <v>427.7</v>
      </c>
      <c r="K48" s="24">
        <f>Отчет!K48/1000</f>
        <v>0</v>
      </c>
      <c r="L48" s="37">
        <v>110.7</v>
      </c>
      <c r="M48" s="8">
        <v>0</v>
      </c>
      <c r="N48" s="24">
        <v>0</v>
      </c>
      <c r="O48" s="24">
        <v>0</v>
      </c>
      <c r="P48" s="8">
        <v>0</v>
      </c>
      <c r="Q48" s="8">
        <v>0</v>
      </c>
      <c r="R48" s="24">
        <v>0</v>
      </c>
      <c r="S48" s="24">
        <v>0</v>
      </c>
      <c r="T48" s="8">
        <v>0</v>
      </c>
    </row>
    <row r="49" spans="1:20" ht="31.5">
      <c r="A49" s="22">
        <v>909</v>
      </c>
      <c r="B49" s="22" t="s">
        <v>60</v>
      </c>
      <c r="C49" s="22" t="s">
        <v>25</v>
      </c>
      <c r="D49" s="22" t="s">
        <v>27</v>
      </c>
      <c r="E49" s="23" t="s">
        <v>65</v>
      </c>
      <c r="F49" s="24">
        <f>Отчет!F49/1000</f>
        <v>386.3</v>
      </c>
      <c r="G49" s="24">
        <f>Отчет!G49/1000</f>
        <v>386.3</v>
      </c>
      <c r="H49" s="8">
        <f>Отчет!H49/1000</f>
        <v>160.65021</v>
      </c>
      <c r="I49" s="8">
        <f>Отчет!I49/1000</f>
        <v>427.7</v>
      </c>
      <c r="J49" s="24">
        <f>Отчет!J49/1000</f>
        <v>427.7</v>
      </c>
      <c r="K49" s="24">
        <f>Отчет!K49/1000</f>
        <v>0</v>
      </c>
      <c r="L49" s="37">
        <v>110.7</v>
      </c>
      <c r="M49" s="8">
        <v>0</v>
      </c>
      <c r="N49" s="24">
        <v>0</v>
      </c>
      <c r="O49" s="24">
        <v>0</v>
      </c>
      <c r="P49" s="8">
        <v>0</v>
      </c>
      <c r="Q49" s="8">
        <v>0</v>
      </c>
      <c r="R49" s="24">
        <v>0</v>
      </c>
      <c r="S49" s="24">
        <v>0</v>
      </c>
      <c r="T49" s="8">
        <v>0</v>
      </c>
    </row>
    <row r="50" spans="1:20" ht="15.75">
      <c r="A50" s="22" t="s">
        <v>299</v>
      </c>
      <c r="B50" s="22" t="s">
        <v>60</v>
      </c>
      <c r="C50" s="22" t="s">
        <v>25</v>
      </c>
      <c r="D50" s="22" t="s">
        <v>27</v>
      </c>
      <c r="E50" s="23" t="s">
        <v>30</v>
      </c>
      <c r="F50" s="24">
        <f>Отчет!F50/1000</f>
        <v>1348</v>
      </c>
      <c r="G50" s="24">
        <f>Отчет!G50/1000</f>
        <v>1348</v>
      </c>
      <c r="H50" s="8">
        <f>Отчет!H50/1000</f>
        <v>1153.7</v>
      </c>
      <c r="I50" s="8">
        <f>Отчет!I50/1000</f>
        <v>1395</v>
      </c>
      <c r="J50" s="24">
        <f>Отчет!J50/1000</f>
        <v>1395</v>
      </c>
      <c r="K50" s="24">
        <f>Отчет!K50/1000</f>
        <v>0</v>
      </c>
      <c r="L50" s="37">
        <v>103.5</v>
      </c>
      <c r="M50" s="8">
        <v>0</v>
      </c>
      <c r="N50" s="24">
        <v>0</v>
      </c>
      <c r="O50" s="24">
        <v>0</v>
      </c>
      <c r="P50" s="8">
        <v>0</v>
      </c>
      <c r="Q50" s="8">
        <v>0</v>
      </c>
      <c r="R50" s="24">
        <v>0</v>
      </c>
      <c r="S50" s="24">
        <v>0</v>
      </c>
      <c r="T50" s="8">
        <v>0</v>
      </c>
    </row>
    <row r="51" spans="1:20" ht="15.75">
      <c r="A51" s="22" t="s">
        <v>299</v>
      </c>
      <c r="B51" s="22" t="s">
        <v>60</v>
      </c>
      <c r="C51" s="22" t="s">
        <v>25</v>
      </c>
      <c r="D51" s="22" t="s">
        <v>27</v>
      </c>
      <c r="E51" s="23" t="s">
        <v>66</v>
      </c>
      <c r="F51" s="24">
        <f>Отчет!F51/1000</f>
        <v>1348</v>
      </c>
      <c r="G51" s="24">
        <f>Отчет!G51/1000</f>
        <v>1348</v>
      </c>
      <c r="H51" s="8">
        <f>Отчет!H51/1000</f>
        <v>1153.7</v>
      </c>
      <c r="I51" s="8">
        <f>Отчет!I51/1000</f>
        <v>1395</v>
      </c>
      <c r="J51" s="24">
        <f>Отчет!J51/1000</f>
        <v>1395</v>
      </c>
      <c r="K51" s="24">
        <f>Отчет!K51/1000</f>
        <v>0</v>
      </c>
      <c r="L51" s="37">
        <v>103.5</v>
      </c>
      <c r="M51" s="8">
        <v>0</v>
      </c>
      <c r="N51" s="24">
        <v>0</v>
      </c>
      <c r="O51" s="24">
        <v>0</v>
      </c>
      <c r="P51" s="8">
        <v>0</v>
      </c>
      <c r="Q51" s="8">
        <v>0</v>
      </c>
      <c r="R51" s="24">
        <v>0</v>
      </c>
      <c r="S51" s="24">
        <v>0</v>
      </c>
      <c r="T51" s="8">
        <v>0</v>
      </c>
    </row>
    <row r="52" spans="1:20" ht="15.75">
      <c r="A52" s="22"/>
      <c r="B52" s="22" t="s">
        <v>60</v>
      </c>
      <c r="C52" s="22" t="s">
        <v>56</v>
      </c>
      <c r="D52" s="22"/>
      <c r="E52" s="23" t="s">
        <v>55</v>
      </c>
      <c r="F52" s="24">
        <f>Отчет!F52/1000</f>
        <v>1100</v>
      </c>
      <c r="G52" s="24">
        <f>Отчет!G52/1000</f>
        <v>1100</v>
      </c>
      <c r="H52" s="8">
        <f>Отчет!H52/1000</f>
        <v>50</v>
      </c>
      <c r="I52" s="8">
        <f>Отчет!I52/1000</f>
        <v>0</v>
      </c>
      <c r="J52" s="24">
        <f>Отчет!J52/1000</f>
        <v>0</v>
      </c>
      <c r="K52" s="24">
        <f>Отчет!K52/1000</f>
        <v>0</v>
      </c>
      <c r="L52" s="37">
        <v>0</v>
      </c>
      <c r="M52" s="8">
        <v>0</v>
      </c>
      <c r="N52" s="24">
        <v>0</v>
      </c>
      <c r="O52" s="24">
        <v>0</v>
      </c>
      <c r="P52" s="8">
        <v>0</v>
      </c>
      <c r="Q52" s="8">
        <v>0</v>
      </c>
      <c r="R52" s="24">
        <v>0</v>
      </c>
      <c r="S52" s="24">
        <v>0</v>
      </c>
      <c r="T52" s="8">
        <v>0</v>
      </c>
    </row>
    <row r="53" spans="1:20" ht="15.75">
      <c r="A53" s="22"/>
      <c r="B53" s="22" t="s">
        <v>60</v>
      </c>
      <c r="C53" s="22" t="s">
        <v>56</v>
      </c>
      <c r="D53" s="22" t="s">
        <v>51</v>
      </c>
      <c r="E53" s="23" t="s">
        <v>52</v>
      </c>
      <c r="F53" s="24">
        <f>Отчет!F53/1000</f>
        <v>1100</v>
      </c>
      <c r="G53" s="24">
        <f>Отчет!G53/1000</f>
        <v>1100</v>
      </c>
      <c r="H53" s="8">
        <f>Отчет!H53/1000</f>
        <v>50</v>
      </c>
      <c r="I53" s="8">
        <f>Отчет!I53/1000</f>
        <v>0</v>
      </c>
      <c r="J53" s="24">
        <f>Отчет!J53/1000</f>
        <v>0</v>
      </c>
      <c r="K53" s="24">
        <f>Отчет!K53/1000</f>
        <v>0</v>
      </c>
      <c r="L53" s="37">
        <v>0</v>
      </c>
      <c r="M53" s="8">
        <v>0</v>
      </c>
      <c r="N53" s="24">
        <v>0</v>
      </c>
      <c r="O53" s="24">
        <v>0</v>
      </c>
      <c r="P53" s="8">
        <v>0</v>
      </c>
      <c r="Q53" s="8">
        <v>0</v>
      </c>
      <c r="R53" s="24">
        <v>0</v>
      </c>
      <c r="S53" s="24">
        <v>0</v>
      </c>
      <c r="T53" s="8">
        <v>0</v>
      </c>
    </row>
    <row r="54" spans="1:20" ht="15.75">
      <c r="A54" s="22" t="s">
        <v>312</v>
      </c>
      <c r="B54" s="22" t="s">
        <v>60</v>
      </c>
      <c r="C54" s="22" t="s">
        <v>56</v>
      </c>
      <c r="D54" s="22" t="s">
        <v>51</v>
      </c>
      <c r="E54" s="23" t="s">
        <v>36</v>
      </c>
      <c r="F54" s="24">
        <f>Отчет!F54/1000</f>
        <v>100</v>
      </c>
      <c r="G54" s="24">
        <f>Отчет!G54/1000</f>
        <v>100</v>
      </c>
      <c r="H54" s="8">
        <f>Отчет!H54/1000</f>
        <v>50</v>
      </c>
      <c r="I54" s="8">
        <f>Отчет!I54/1000</f>
        <v>0</v>
      </c>
      <c r="J54" s="24">
        <f>Отчет!J54/1000</f>
        <v>0</v>
      </c>
      <c r="K54" s="24">
        <f>Отчет!K54/1000</f>
        <v>0</v>
      </c>
      <c r="L54" s="37">
        <v>0</v>
      </c>
      <c r="M54" s="8">
        <v>0</v>
      </c>
      <c r="N54" s="24">
        <v>0</v>
      </c>
      <c r="O54" s="24">
        <v>0</v>
      </c>
      <c r="P54" s="8">
        <v>0</v>
      </c>
      <c r="Q54" s="8">
        <v>0</v>
      </c>
      <c r="R54" s="24">
        <v>0</v>
      </c>
      <c r="S54" s="24">
        <v>0</v>
      </c>
      <c r="T54" s="8">
        <v>0</v>
      </c>
    </row>
    <row r="55" spans="1:20" ht="47.25">
      <c r="A55" s="22" t="s">
        <v>312</v>
      </c>
      <c r="B55" s="22" t="s">
        <v>60</v>
      </c>
      <c r="C55" s="22" t="s">
        <v>56</v>
      </c>
      <c r="D55" s="22" t="s">
        <v>51</v>
      </c>
      <c r="E55" s="23" t="s">
        <v>67</v>
      </c>
      <c r="F55" s="24">
        <f>Отчет!F55/1000</f>
        <v>50</v>
      </c>
      <c r="G55" s="24">
        <f>Отчет!G55/1000</f>
        <v>50</v>
      </c>
      <c r="H55" s="8">
        <f>Отчет!H55/1000</f>
        <v>0</v>
      </c>
      <c r="I55" s="8">
        <f>Отчет!I55/1000</f>
        <v>0</v>
      </c>
      <c r="J55" s="24">
        <f>Отчет!J55/1000</f>
        <v>0</v>
      </c>
      <c r="K55" s="24">
        <f>Отчет!K55/1000</f>
        <v>0</v>
      </c>
      <c r="L55" s="37">
        <v>0</v>
      </c>
      <c r="M55" s="8">
        <v>0</v>
      </c>
      <c r="N55" s="24">
        <v>0</v>
      </c>
      <c r="O55" s="24">
        <v>0</v>
      </c>
      <c r="P55" s="8">
        <v>0</v>
      </c>
      <c r="Q55" s="8">
        <v>0</v>
      </c>
      <c r="R55" s="24">
        <v>0</v>
      </c>
      <c r="S55" s="24">
        <v>0</v>
      </c>
      <c r="T55" s="8">
        <v>0</v>
      </c>
    </row>
    <row r="56" spans="1:20" ht="15.75">
      <c r="A56" s="22" t="s">
        <v>312</v>
      </c>
      <c r="B56" s="22" t="s">
        <v>60</v>
      </c>
      <c r="C56" s="22" t="s">
        <v>56</v>
      </c>
      <c r="D56" s="22" t="s">
        <v>51</v>
      </c>
      <c r="E56" s="23" t="s">
        <v>68</v>
      </c>
      <c r="F56" s="24">
        <f>Отчет!F56/1000</f>
        <v>50</v>
      </c>
      <c r="G56" s="24">
        <f>Отчет!G56/1000</f>
        <v>50</v>
      </c>
      <c r="H56" s="8">
        <f>Отчет!H56/1000</f>
        <v>50</v>
      </c>
      <c r="I56" s="8">
        <f>Отчет!I56/1000</f>
        <v>0</v>
      </c>
      <c r="J56" s="24">
        <f>Отчет!J56/1000</f>
        <v>0</v>
      </c>
      <c r="K56" s="24">
        <f>Отчет!K56/1000</f>
        <v>0</v>
      </c>
      <c r="L56" s="37">
        <v>0</v>
      </c>
      <c r="M56" s="8">
        <v>0</v>
      </c>
      <c r="N56" s="24">
        <v>0</v>
      </c>
      <c r="O56" s="24">
        <v>0</v>
      </c>
      <c r="P56" s="8">
        <v>0</v>
      </c>
      <c r="Q56" s="8">
        <v>0</v>
      </c>
      <c r="R56" s="24">
        <v>0</v>
      </c>
      <c r="S56" s="24">
        <v>0</v>
      </c>
      <c r="T56" s="8">
        <v>0</v>
      </c>
    </row>
    <row r="57" spans="1:20" ht="15.75">
      <c r="A57" s="22" t="s">
        <v>69</v>
      </c>
      <c r="B57" s="22" t="s">
        <v>60</v>
      </c>
      <c r="C57" s="22" t="s">
        <v>56</v>
      </c>
      <c r="D57" s="22" t="s">
        <v>51</v>
      </c>
      <c r="E57" s="23" t="s">
        <v>70</v>
      </c>
      <c r="F57" s="24">
        <f>Отчет!F57/1000</f>
        <v>1000</v>
      </c>
      <c r="G57" s="24">
        <f>Отчет!G57/1000</f>
        <v>1000</v>
      </c>
      <c r="H57" s="8">
        <f>Отчет!H57/1000</f>
        <v>0</v>
      </c>
      <c r="I57" s="8">
        <f>Отчет!I57/1000</f>
        <v>0</v>
      </c>
      <c r="J57" s="24">
        <f>Отчет!J57/1000</f>
        <v>0</v>
      </c>
      <c r="K57" s="24">
        <f>Отчет!K57/1000</f>
        <v>0</v>
      </c>
      <c r="L57" s="37">
        <v>0</v>
      </c>
      <c r="M57" s="8">
        <v>0</v>
      </c>
      <c r="N57" s="24">
        <v>0</v>
      </c>
      <c r="O57" s="24">
        <v>0</v>
      </c>
      <c r="P57" s="8">
        <v>0</v>
      </c>
      <c r="Q57" s="8">
        <v>0</v>
      </c>
      <c r="R57" s="24">
        <v>0</v>
      </c>
      <c r="S57" s="24">
        <v>0</v>
      </c>
      <c r="T57" s="8">
        <v>0</v>
      </c>
    </row>
    <row r="58" spans="1:20" ht="47.25">
      <c r="A58" s="22" t="s">
        <v>69</v>
      </c>
      <c r="B58" s="22" t="s">
        <v>60</v>
      </c>
      <c r="C58" s="22" t="s">
        <v>56</v>
      </c>
      <c r="D58" s="22" t="s">
        <v>51</v>
      </c>
      <c r="E58" s="23" t="s">
        <v>71</v>
      </c>
      <c r="F58" s="24">
        <f>Отчет!F58/1000</f>
        <v>1000</v>
      </c>
      <c r="G58" s="24">
        <f>Отчет!G58/1000</f>
        <v>1000</v>
      </c>
      <c r="H58" s="8">
        <f>Отчет!H58/1000</f>
        <v>0</v>
      </c>
      <c r="I58" s="8">
        <f>Отчет!I58/1000</f>
        <v>0</v>
      </c>
      <c r="J58" s="24">
        <f>Отчет!J58/1000</f>
        <v>0</v>
      </c>
      <c r="K58" s="24">
        <f>Отчет!K58/1000</f>
        <v>0</v>
      </c>
      <c r="L58" s="37">
        <v>0</v>
      </c>
      <c r="M58" s="8">
        <v>0</v>
      </c>
      <c r="N58" s="24">
        <v>0</v>
      </c>
      <c r="O58" s="24">
        <v>0</v>
      </c>
      <c r="P58" s="8">
        <v>0</v>
      </c>
      <c r="Q58" s="8">
        <v>0</v>
      </c>
      <c r="R58" s="24">
        <v>0</v>
      </c>
      <c r="S58" s="24">
        <v>0</v>
      </c>
      <c r="T58" s="8">
        <v>0</v>
      </c>
    </row>
    <row r="59" spans="1:20" ht="31.5">
      <c r="A59" s="22"/>
      <c r="B59" s="22" t="s">
        <v>60</v>
      </c>
      <c r="C59" s="22" t="s">
        <v>72</v>
      </c>
      <c r="D59" s="22"/>
      <c r="E59" s="23" t="s">
        <v>73</v>
      </c>
      <c r="F59" s="24">
        <f>Отчет!F59/1000</f>
        <v>3441.5</v>
      </c>
      <c r="G59" s="24">
        <f>Отчет!G59/1000</f>
        <v>3441.5</v>
      </c>
      <c r="H59" s="8">
        <f>Отчет!H59/1000</f>
        <v>2796.1601299999998</v>
      </c>
      <c r="I59" s="8">
        <f>Отчет!I59/1000</f>
        <v>3460.6</v>
      </c>
      <c r="J59" s="24">
        <f>Отчет!J59/1000</f>
        <v>3460.6</v>
      </c>
      <c r="K59" s="24">
        <f>Отчет!K59/1000</f>
        <v>0</v>
      </c>
      <c r="L59" s="37">
        <v>100.6</v>
      </c>
      <c r="M59" s="8">
        <v>0</v>
      </c>
      <c r="N59" s="24">
        <v>0</v>
      </c>
      <c r="O59" s="24">
        <v>0</v>
      </c>
      <c r="P59" s="8">
        <v>0</v>
      </c>
      <c r="Q59" s="8">
        <v>0</v>
      </c>
      <c r="R59" s="24">
        <v>0</v>
      </c>
      <c r="S59" s="24">
        <v>0</v>
      </c>
      <c r="T59" s="8">
        <v>0</v>
      </c>
    </row>
    <row r="60" spans="1:20" ht="15.75">
      <c r="A60" s="22"/>
      <c r="B60" s="22" t="s">
        <v>60</v>
      </c>
      <c r="C60" s="22" t="s">
        <v>72</v>
      </c>
      <c r="D60" s="22" t="s">
        <v>27</v>
      </c>
      <c r="E60" s="23" t="s">
        <v>28</v>
      </c>
      <c r="F60" s="24">
        <f>Отчет!F60/1000</f>
        <v>3441.5</v>
      </c>
      <c r="G60" s="24">
        <f>Отчет!G60/1000</f>
        <v>3441.5</v>
      </c>
      <c r="H60" s="8">
        <f>Отчет!H60/1000</f>
        <v>2796.1601299999998</v>
      </c>
      <c r="I60" s="8">
        <f>Отчет!I60/1000</f>
        <v>3460.6</v>
      </c>
      <c r="J60" s="24">
        <f>Отчет!J60/1000</f>
        <v>3460.6</v>
      </c>
      <c r="K60" s="24">
        <f>Отчет!K60/1000</f>
        <v>0</v>
      </c>
      <c r="L60" s="37">
        <v>100.6</v>
      </c>
      <c r="M60" s="8">
        <v>0</v>
      </c>
      <c r="N60" s="24">
        <v>0</v>
      </c>
      <c r="O60" s="24">
        <v>0</v>
      </c>
      <c r="P60" s="8">
        <v>0</v>
      </c>
      <c r="Q60" s="8">
        <v>0</v>
      </c>
      <c r="R60" s="24">
        <v>0</v>
      </c>
      <c r="S60" s="24">
        <v>0</v>
      </c>
      <c r="T60" s="8">
        <v>0</v>
      </c>
    </row>
    <row r="61" spans="1:20" ht="15.75">
      <c r="A61" s="22">
        <v>909</v>
      </c>
      <c r="B61" s="22" t="s">
        <v>60</v>
      </c>
      <c r="C61" s="22" t="s">
        <v>72</v>
      </c>
      <c r="D61" s="22" t="s">
        <v>27</v>
      </c>
      <c r="E61" s="23" t="s">
        <v>64</v>
      </c>
      <c r="F61" s="24">
        <f>Отчет!F61/1000</f>
        <v>3126</v>
      </c>
      <c r="G61" s="24">
        <f>Отчет!G61/1000</f>
        <v>3126</v>
      </c>
      <c r="H61" s="8">
        <f>Отчет!H61/1000</f>
        <v>2592.85385</v>
      </c>
      <c r="I61" s="8">
        <f>Отчет!I61/1000</f>
        <v>3460.6</v>
      </c>
      <c r="J61" s="24">
        <f>Отчет!J61/1000</f>
        <v>3460.6</v>
      </c>
      <c r="K61" s="24">
        <f>Отчет!K61/1000</f>
        <v>0</v>
      </c>
      <c r="L61" s="37">
        <v>110.7</v>
      </c>
      <c r="M61" s="8">
        <v>0</v>
      </c>
      <c r="N61" s="24">
        <v>0</v>
      </c>
      <c r="O61" s="24">
        <v>0</v>
      </c>
      <c r="P61" s="8">
        <v>0</v>
      </c>
      <c r="Q61" s="8">
        <v>0</v>
      </c>
      <c r="R61" s="24">
        <v>0</v>
      </c>
      <c r="S61" s="24">
        <v>0</v>
      </c>
      <c r="T61" s="8">
        <v>0</v>
      </c>
    </row>
    <row r="62" spans="1:20" ht="31.5">
      <c r="A62" s="22">
        <v>909</v>
      </c>
      <c r="B62" s="22" t="s">
        <v>60</v>
      </c>
      <c r="C62" s="22" t="s">
        <v>72</v>
      </c>
      <c r="D62" s="22" t="s">
        <v>27</v>
      </c>
      <c r="E62" s="23" t="s">
        <v>74</v>
      </c>
      <c r="F62" s="24">
        <f>Отчет!F62/1000</f>
        <v>3126</v>
      </c>
      <c r="G62" s="24">
        <f>Отчет!G62/1000</f>
        <v>3126</v>
      </c>
      <c r="H62" s="8">
        <f>Отчет!H62/1000</f>
        <v>2592.85385</v>
      </c>
      <c r="I62" s="8">
        <f>Отчет!I62/1000</f>
        <v>3460.6</v>
      </c>
      <c r="J62" s="24">
        <f>Отчет!J62/1000</f>
        <v>3460.6</v>
      </c>
      <c r="K62" s="24">
        <f>Отчет!K62/1000</f>
        <v>0</v>
      </c>
      <c r="L62" s="37">
        <v>110.7</v>
      </c>
      <c r="M62" s="8">
        <v>0</v>
      </c>
      <c r="N62" s="24">
        <v>0</v>
      </c>
      <c r="O62" s="24">
        <v>0</v>
      </c>
      <c r="P62" s="8">
        <v>0</v>
      </c>
      <c r="Q62" s="8">
        <v>0</v>
      </c>
      <c r="R62" s="24">
        <v>0</v>
      </c>
      <c r="S62" s="24">
        <v>0</v>
      </c>
      <c r="T62" s="8">
        <v>0</v>
      </c>
    </row>
    <row r="63" spans="1:20" ht="31.5">
      <c r="A63" s="22" t="s">
        <v>75</v>
      </c>
      <c r="B63" s="22" t="s">
        <v>60</v>
      </c>
      <c r="C63" s="22" t="s">
        <v>72</v>
      </c>
      <c r="D63" s="22" t="s">
        <v>27</v>
      </c>
      <c r="E63" s="23" t="s">
        <v>76</v>
      </c>
      <c r="F63" s="24">
        <f>Отчет!F63/1000</f>
        <v>309.5</v>
      </c>
      <c r="G63" s="24">
        <f>Отчет!G63/1000</f>
        <v>309.5</v>
      </c>
      <c r="H63" s="8">
        <f>Отчет!H63/1000</f>
        <v>203.30628</v>
      </c>
      <c r="I63" s="8">
        <f>Отчет!I63/1000</f>
        <v>0</v>
      </c>
      <c r="J63" s="24">
        <f>Отчет!J63/1000</f>
        <v>0</v>
      </c>
      <c r="K63" s="24">
        <f>Отчет!K63/1000</f>
        <v>0</v>
      </c>
      <c r="L63" s="37">
        <v>0</v>
      </c>
      <c r="M63" s="8">
        <v>0</v>
      </c>
      <c r="N63" s="24">
        <v>0</v>
      </c>
      <c r="O63" s="24">
        <v>0</v>
      </c>
      <c r="P63" s="8">
        <v>0</v>
      </c>
      <c r="Q63" s="8">
        <v>0</v>
      </c>
      <c r="R63" s="24">
        <v>0</v>
      </c>
      <c r="S63" s="24">
        <v>0</v>
      </c>
      <c r="T63" s="8">
        <v>0</v>
      </c>
    </row>
    <row r="64" spans="1:20" ht="15.75">
      <c r="A64" s="22" t="s">
        <v>69</v>
      </c>
      <c r="B64" s="22" t="s">
        <v>60</v>
      </c>
      <c r="C64" s="22" t="s">
        <v>72</v>
      </c>
      <c r="D64" s="22" t="s">
        <v>27</v>
      </c>
      <c r="E64" s="23" t="s">
        <v>70</v>
      </c>
      <c r="F64" s="24">
        <f>Отчет!F64/1000</f>
        <v>6</v>
      </c>
      <c r="G64" s="24">
        <f>Отчет!G64/1000</f>
        <v>6</v>
      </c>
      <c r="H64" s="8">
        <f>Отчет!H64/1000</f>
        <v>0</v>
      </c>
      <c r="I64" s="8">
        <f>Отчет!I64/1000</f>
        <v>0</v>
      </c>
      <c r="J64" s="24">
        <f>Отчет!J64/1000</f>
        <v>0</v>
      </c>
      <c r="K64" s="24">
        <f>Отчет!K64/1000</f>
        <v>0</v>
      </c>
      <c r="L64" s="37">
        <v>0</v>
      </c>
      <c r="M64" s="8">
        <v>0</v>
      </c>
      <c r="N64" s="24">
        <v>0</v>
      </c>
      <c r="O64" s="24">
        <v>0</v>
      </c>
      <c r="P64" s="8">
        <v>0</v>
      </c>
      <c r="Q64" s="8">
        <v>0</v>
      </c>
      <c r="R64" s="24">
        <v>0</v>
      </c>
      <c r="S64" s="24">
        <v>0</v>
      </c>
      <c r="T64" s="8">
        <v>0</v>
      </c>
    </row>
    <row r="65" spans="1:20" ht="31.5">
      <c r="A65" s="22" t="s">
        <v>69</v>
      </c>
      <c r="B65" s="22" t="s">
        <v>60</v>
      </c>
      <c r="C65" s="22" t="s">
        <v>72</v>
      </c>
      <c r="D65" s="22" t="s">
        <v>27</v>
      </c>
      <c r="E65" s="23" t="s">
        <v>77</v>
      </c>
      <c r="F65" s="24">
        <f>Отчет!F65/1000</f>
        <v>6</v>
      </c>
      <c r="G65" s="24">
        <f>Отчет!G65/1000</f>
        <v>6</v>
      </c>
      <c r="H65" s="8">
        <f>Отчет!H65/1000</f>
        <v>0</v>
      </c>
      <c r="I65" s="8">
        <f>Отчет!I65/1000</f>
        <v>0</v>
      </c>
      <c r="J65" s="24">
        <f>Отчет!J65/1000</f>
        <v>0</v>
      </c>
      <c r="K65" s="24">
        <f>Отчет!K65/1000</f>
        <v>0</v>
      </c>
      <c r="L65" s="37">
        <v>0</v>
      </c>
      <c r="M65" s="8">
        <v>0</v>
      </c>
      <c r="N65" s="24">
        <v>0</v>
      </c>
      <c r="O65" s="24">
        <v>0</v>
      </c>
      <c r="P65" s="8">
        <v>0</v>
      </c>
      <c r="Q65" s="8">
        <v>0</v>
      </c>
      <c r="R65" s="24">
        <v>0</v>
      </c>
      <c r="S65" s="24">
        <v>0</v>
      </c>
      <c r="T65" s="8">
        <v>0</v>
      </c>
    </row>
    <row r="66" spans="1:20" ht="31.5">
      <c r="A66" s="22"/>
      <c r="B66" s="22" t="s">
        <v>60</v>
      </c>
      <c r="C66" s="22" t="s">
        <v>78</v>
      </c>
      <c r="D66" s="22"/>
      <c r="E66" s="23" t="s">
        <v>79</v>
      </c>
      <c r="F66" s="24">
        <f>Отчет!F66/1000</f>
        <v>8626.1</v>
      </c>
      <c r="G66" s="24">
        <f>Отчет!G66/1000</f>
        <v>9660.3</v>
      </c>
      <c r="H66" s="8">
        <f>Отчет!H66/1000</f>
        <v>6059.1093</v>
      </c>
      <c r="I66" s="8">
        <f>Отчет!I66/1000</f>
        <v>8026.5</v>
      </c>
      <c r="J66" s="24">
        <f>Отчет!J66/1000</f>
        <v>8026.5</v>
      </c>
      <c r="K66" s="24">
        <f>Отчет!K66/1000</f>
        <v>0</v>
      </c>
      <c r="L66" s="37">
        <v>83.1</v>
      </c>
      <c r="M66" s="8">
        <v>8524600</v>
      </c>
      <c r="N66" s="24">
        <v>8524600</v>
      </c>
      <c r="O66" s="24">
        <v>0</v>
      </c>
      <c r="P66" s="8">
        <v>106.2</v>
      </c>
      <c r="Q66" s="8">
        <v>8430500</v>
      </c>
      <c r="R66" s="24">
        <v>8430500</v>
      </c>
      <c r="S66" s="24">
        <v>0</v>
      </c>
      <c r="T66" s="8">
        <v>98.9</v>
      </c>
    </row>
    <row r="67" spans="1:20" ht="15.75">
      <c r="A67" s="22"/>
      <c r="B67" s="22" t="s">
        <v>60</v>
      </c>
      <c r="C67" s="22" t="s">
        <v>78</v>
      </c>
      <c r="D67" s="22" t="s">
        <v>27</v>
      </c>
      <c r="E67" s="23" t="s">
        <v>28</v>
      </c>
      <c r="F67" s="24">
        <f>Отчет!F67/1000</f>
        <v>8626.1</v>
      </c>
      <c r="G67" s="24">
        <f>Отчет!G67/1000</f>
        <v>9660.3</v>
      </c>
      <c r="H67" s="8">
        <f>Отчет!H67/1000</f>
        <v>6059.1093</v>
      </c>
      <c r="I67" s="8">
        <f>Отчет!I67/1000</f>
        <v>8026.5</v>
      </c>
      <c r="J67" s="24">
        <f>Отчет!J67/1000</f>
        <v>8026.5</v>
      </c>
      <c r="K67" s="24">
        <f>Отчет!K67/1000</f>
        <v>0</v>
      </c>
      <c r="L67" s="37">
        <v>83.1</v>
      </c>
      <c r="M67" s="8">
        <v>8524600</v>
      </c>
      <c r="N67" s="24">
        <v>8524600</v>
      </c>
      <c r="O67" s="24">
        <v>0</v>
      </c>
      <c r="P67" s="8">
        <v>106.2</v>
      </c>
      <c r="Q67" s="8">
        <v>8430500</v>
      </c>
      <c r="R67" s="24">
        <v>8430500</v>
      </c>
      <c r="S67" s="24">
        <v>0</v>
      </c>
      <c r="T67" s="8">
        <v>98.9</v>
      </c>
    </row>
    <row r="68" spans="1:20" ht="15.75">
      <c r="A68" s="22" t="s">
        <v>312</v>
      </c>
      <c r="B68" s="22" t="s">
        <v>60</v>
      </c>
      <c r="C68" s="22" t="s">
        <v>78</v>
      </c>
      <c r="D68" s="22" t="s">
        <v>27</v>
      </c>
      <c r="E68" s="23" t="s">
        <v>36</v>
      </c>
      <c r="F68" s="24">
        <f>Отчет!F68/1000</f>
        <v>5226.1</v>
      </c>
      <c r="G68" s="24">
        <f>Отчет!G68/1000</f>
        <v>6260.3</v>
      </c>
      <c r="H68" s="8">
        <f>Отчет!H68/1000</f>
        <v>3617.5467999999996</v>
      </c>
      <c r="I68" s="8">
        <f>Отчет!I68/1000</f>
        <v>4976.5</v>
      </c>
      <c r="J68" s="24">
        <f>Отчет!J68/1000</f>
        <v>4976.5</v>
      </c>
      <c r="K68" s="24">
        <f>Отчет!K68/1000</f>
        <v>0</v>
      </c>
      <c r="L68" s="37">
        <v>79.5</v>
      </c>
      <c r="M68" s="8">
        <v>4828800</v>
      </c>
      <c r="N68" s="24">
        <v>4828800</v>
      </c>
      <c r="O68" s="24">
        <v>0</v>
      </c>
      <c r="P68" s="8">
        <v>97</v>
      </c>
      <c r="Q68" s="8">
        <v>4775500</v>
      </c>
      <c r="R68" s="24">
        <v>4775500</v>
      </c>
      <c r="S68" s="24">
        <v>0</v>
      </c>
      <c r="T68" s="8">
        <v>98.9</v>
      </c>
    </row>
    <row r="69" spans="1:20" ht="31.5">
      <c r="A69" s="22" t="s">
        <v>312</v>
      </c>
      <c r="B69" s="22" t="s">
        <v>60</v>
      </c>
      <c r="C69" s="22" t="s">
        <v>78</v>
      </c>
      <c r="D69" s="22" t="s">
        <v>27</v>
      </c>
      <c r="E69" s="23" t="s">
        <v>80</v>
      </c>
      <c r="F69" s="24">
        <f>Отчет!F69/1000</f>
        <v>352</v>
      </c>
      <c r="G69" s="24">
        <f>Отчет!G69/1000</f>
        <v>352</v>
      </c>
      <c r="H69" s="8">
        <f>Отчет!H69/1000</f>
        <v>51.942800000000005</v>
      </c>
      <c r="I69" s="8">
        <f>Отчет!I69/1000</f>
        <v>0</v>
      </c>
      <c r="J69" s="24">
        <f>Отчет!J69/1000</f>
        <v>0</v>
      </c>
      <c r="K69" s="24">
        <f>Отчет!K69/1000</f>
        <v>0</v>
      </c>
      <c r="L69" s="37">
        <v>0</v>
      </c>
      <c r="M69" s="8">
        <v>0</v>
      </c>
      <c r="N69" s="24">
        <v>0</v>
      </c>
      <c r="O69" s="24">
        <v>0</v>
      </c>
      <c r="P69" s="8">
        <v>0</v>
      </c>
      <c r="Q69" s="8">
        <v>0</v>
      </c>
      <c r="R69" s="24">
        <v>0</v>
      </c>
      <c r="S69" s="24">
        <v>0</v>
      </c>
      <c r="T69" s="8">
        <v>0</v>
      </c>
    </row>
    <row r="70" spans="1:20" ht="15.75">
      <c r="A70" s="22" t="s">
        <v>312</v>
      </c>
      <c r="B70" s="22" t="s">
        <v>60</v>
      </c>
      <c r="C70" s="22" t="s">
        <v>78</v>
      </c>
      <c r="D70" s="22" t="s">
        <v>27</v>
      </c>
      <c r="E70" s="23" t="s">
        <v>81</v>
      </c>
      <c r="F70" s="24">
        <f>Отчет!F70/1000</f>
        <v>4442.3</v>
      </c>
      <c r="G70" s="24">
        <f>Отчет!G70/1000</f>
        <v>4442.3</v>
      </c>
      <c r="H70" s="8">
        <f>Отчет!H70/1000</f>
        <v>3133.804</v>
      </c>
      <c r="I70" s="8">
        <f>Отчет!I70/1000</f>
        <v>3950</v>
      </c>
      <c r="J70" s="24">
        <f>Отчет!J70/1000</f>
        <v>3950</v>
      </c>
      <c r="K70" s="24">
        <f>Отчет!K70/1000</f>
        <v>0</v>
      </c>
      <c r="L70" s="37">
        <v>88.9</v>
      </c>
      <c r="M70" s="8">
        <v>4828800</v>
      </c>
      <c r="N70" s="24">
        <v>4828800</v>
      </c>
      <c r="O70" s="24">
        <v>0</v>
      </c>
      <c r="P70" s="8">
        <v>122.2</v>
      </c>
      <c r="Q70" s="8">
        <v>4775500</v>
      </c>
      <c r="R70" s="24">
        <v>4775500</v>
      </c>
      <c r="S70" s="24">
        <v>0</v>
      </c>
      <c r="T70" s="8">
        <v>98.9</v>
      </c>
    </row>
    <row r="71" spans="1:20" ht="15.75">
      <c r="A71" s="22" t="s">
        <v>312</v>
      </c>
      <c r="B71" s="22" t="s">
        <v>60</v>
      </c>
      <c r="C71" s="22" t="s">
        <v>78</v>
      </c>
      <c r="D71" s="22" t="s">
        <v>27</v>
      </c>
      <c r="E71" s="23" t="s">
        <v>82</v>
      </c>
      <c r="F71" s="24">
        <f>Отчет!F71/1000</f>
        <v>431.8</v>
      </c>
      <c r="G71" s="24">
        <f>Отчет!G71/1000</f>
        <v>431.8</v>
      </c>
      <c r="H71" s="8">
        <f>Отчет!H71/1000</f>
        <v>431.8</v>
      </c>
      <c r="I71" s="8">
        <f>Отчет!I71/1000</f>
        <v>0</v>
      </c>
      <c r="J71" s="24">
        <f>Отчет!J71/1000</f>
        <v>0</v>
      </c>
      <c r="K71" s="24">
        <f>Отчет!K71/1000</f>
        <v>0</v>
      </c>
      <c r="L71" s="37">
        <v>0</v>
      </c>
      <c r="M71" s="8">
        <v>0</v>
      </c>
      <c r="N71" s="24">
        <v>0</v>
      </c>
      <c r="O71" s="24">
        <v>0</v>
      </c>
      <c r="P71" s="8">
        <v>0</v>
      </c>
      <c r="Q71" s="8">
        <v>0</v>
      </c>
      <c r="R71" s="24">
        <v>0</v>
      </c>
      <c r="S71" s="24">
        <v>0</v>
      </c>
      <c r="T71" s="8">
        <v>0</v>
      </c>
    </row>
    <row r="72" spans="1:20" ht="31.5">
      <c r="A72" s="22" t="s">
        <v>312</v>
      </c>
      <c r="B72" s="22" t="s">
        <v>60</v>
      </c>
      <c r="C72" s="22" t="s">
        <v>78</v>
      </c>
      <c r="D72" s="22" t="s">
        <v>27</v>
      </c>
      <c r="E72" s="23" t="s">
        <v>83</v>
      </c>
      <c r="F72" s="24">
        <f>Отчет!F72/1000</f>
        <v>0</v>
      </c>
      <c r="G72" s="24">
        <f>Отчет!G72/1000</f>
        <v>1034.2</v>
      </c>
      <c r="H72" s="8">
        <f>Отчет!H72/1000</f>
        <v>0</v>
      </c>
      <c r="I72" s="8">
        <f>Отчет!I72/1000</f>
        <v>1026.5</v>
      </c>
      <c r="J72" s="24">
        <f>Отчет!J72/1000</f>
        <v>1026.5</v>
      </c>
      <c r="K72" s="24">
        <f>Отчет!K72/1000</f>
        <v>0</v>
      </c>
      <c r="L72" s="37">
        <v>99.3</v>
      </c>
      <c r="M72" s="8">
        <v>0</v>
      </c>
      <c r="N72" s="24">
        <v>0</v>
      </c>
      <c r="O72" s="24">
        <v>0</v>
      </c>
      <c r="P72" s="8">
        <v>0</v>
      </c>
      <c r="Q72" s="8">
        <v>0</v>
      </c>
      <c r="R72" s="24">
        <v>0</v>
      </c>
      <c r="S72" s="24">
        <v>0</v>
      </c>
      <c r="T72" s="8">
        <v>0</v>
      </c>
    </row>
    <row r="73" spans="1:20" ht="15.75">
      <c r="A73" s="22" t="s">
        <v>299</v>
      </c>
      <c r="B73" s="22" t="s">
        <v>60</v>
      </c>
      <c r="C73" s="22" t="s">
        <v>78</v>
      </c>
      <c r="D73" s="22" t="s">
        <v>27</v>
      </c>
      <c r="E73" s="23" t="s">
        <v>30</v>
      </c>
      <c r="F73" s="24">
        <f>Отчет!F73/1000</f>
        <v>3400</v>
      </c>
      <c r="G73" s="24">
        <f>Отчет!G73/1000</f>
        <v>3400</v>
      </c>
      <c r="H73" s="8">
        <f>Отчет!H73/1000</f>
        <v>2441.5625</v>
      </c>
      <c r="I73" s="8">
        <f>Отчет!I73/1000</f>
        <v>3050</v>
      </c>
      <c r="J73" s="24">
        <f>Отчет!J73/1000</f>
        <v>3050</v>
      </c>
      <c r="K73" s="24">
        <f>Отчет!K73/1000</f>
        <v>0</v>
      </c>
      <c r="L73" s="37">
        <v>89.7</v>
      </c>
      <c r="M73" s="8">
        <v>3695800</v>
      </c>
      <c r="N73" s="24">
        <v>3695800</v>
      </c>
      <c r="O73" s="24">
        <v>0</v>
      </c>
      <c r="P73" s="8">
        <v>121.2</v>
      </c>
      <c r="Q73" s="8">
        <v>3655000</v>
      </c>
      <c r="R73" s="24">
        <v>3655000</v>
      </c>
      <c r="S73" s="24">
        <v>0</v>
      </c>
      <c r="T73" s="8">
        <v>98.9</v>
      </c>
    </row>
    <row r="74" spans="1:20" ht="15.75">
      <c r="A74" s="22" t="s">
        <v>299</v>
      </c>
      <c r="B74" s="22" t="s">
        <v>60</v>
      </c>
      <c r="C74" s="22" t="s">
        <v>78</v>
      </c>
      <c r="D74" s="22" t="s">
        <v>27</v>
      </c>
      <c r="E74" s="23" t="s">
        <v>81</v>
      </c>
      <c r="F74" s="24">
        <f>Отчет!F74/1000</f>
        <v>3400</v>
      </c>
      <c r="G74" s="24">
        <f>Отчет!G74/1000</f>
        <v>3400</v>
      </c>
      <c r="H74" s="8">
        <f>Отчет!H74/1000</f>
        <v>2441.5625</v>
      </c>
      <c r="I74" s="8">
        <f>Отчет!I74/1000</f>
        <v>2400</v>
      </c>
      <c r="J74" s="24">
        <f>Отчет!J74/1000</f>
        <v>2400</v>
      </c>
      <c r="K74" s="24">
        <f>Отчет!K74/1000</f>
        <v>0</v>
      </c>
      <c r="L74" s="37">
        <v>70.6</v>
      </c>
      <c r="M74" s="8">
        <v>3695800</v>
      </c>
      <c r="N74" s="24">
        <v>3695800</v>
      </c>
      <c r="O74" s="24">
        <v>0</v>
      </c>
      <c r="P74" s="8">
        <v>154</v>
      </c>
      <c r="Q74" s="8">
        <v>3655000</v>
      </c>
      <c r="R74" s="24">
        <v>3655000</v>
      </c>
      <c r="S74" s="24">
        <v>0</v>
      </c>
      <c r="T74" s="8">
        <v>98.9</v>
      </c>
    </row>
    <row r="75" spans="1:20" ht="31.5">
      <c r="A75" s="22" t="s">
        <v>299</v>
      </c>
      <c r="B75" s="22" t="s">
        <v>60</v>
      </c>
      <c r="C75" s="22" t="s">
        <v>78</v>
      </c>
      <c r="D75" s="22" t="s">
        <v>27</v>
      </c>
      <c r="E75" s="23" t="s">
        <v>84</v>
      </c>
      <c r="F75" s="24">
        <f>Отчет!F75/1000</f>
        <v>0</v>
      </c>
      <c r="G75" s="24">
        <f>Отчет!G75/1000</f>
        <v>0</v>
      </c>
      <c r="H75" s="8">
        <f>Отчет!H75/1000</f>
        <v>0</v>
      </c>
      <c r="I75" s="8">
        <f>Отчет!I75/1000</f>
        <v>650</v>
      </c>
      <c r="J75" s="24">
        <f>Отчет!J75/1000</f>
        <v>650</v>
      </c>
      <c r="K75" s="24">
        <f>Отчет!K75/1000</f>
        <v>0</v>
      </c>
      <c r="L75" s="37">
        <v>0</v>
      </c>
      <c r="M75" s="8">
        <v>0</v>
      </c>
      <c r="N75" s="24">
        <v>0</v>
      </c>
      <c r="O75" s="24">
        <v>0</v>
      </c>
      <c r="P75" s="8">
        <v>0</v>
      </c>
      <c r="Q75" s="8">
        <v>0</v>
      </c>
      <c r="R75" s="24">
        <v>0</v>
      </c>
      <c r="S75" s="24">
        <v>0</v>
      </c>
      <c r="T75" s="8">
        <v>0</v>
      </c>
    </row>
    <row r="76" spans="1:20" ht="15.75">
      <c r="A76" s="22"/>
      <c r="B76" s="22" t="s">
        <v>60</v>
      </c>
      <c r="C76" s="22" t="s">
        <v>85</v>
      </c>
      <c r="D76" s="22"/>
      <c r="E76" s="23" t="s">
        <v>86</v>
      </c>
      <c r="F76" s="24">
        <f>Отчет!F76/1000</f>
        <v>4260</v>
      </c>
      <c r="G76" s="24">
        <f>Отчет!G76/1000</f>
        <v>3955.4</v>
      </c>
      <c r="H76" s="8">
        <f>Отчет!H76/1000</f>
        <v>3948.83979</v>
      </c>
      <c r="I76" s="8">
        <f>Отчет!I76/1000</f>
        <v>0</v>
      </c>
      <c r="J76" s="24">
        <f>Отчет!J76/1000</f>
        <v>0</v>
      </c>
      <c r="K76" s="24">
        <f>Отчет!K76/1000</f>
        <v>0</v>
      </c>
      <c r="L76" s="37">
        <v>0</v>
      </c>
      <c r="M76" s="8">
        <v>0</v>
      </c>
      <c r="N76" s="24">
        <v>0</v>
      </c>
      <c r="O76" s="24">
        <v>0</v>
      </c>
      <c r="P76" s="8">
        <v>0</v>
      </c>
      <c r="Q76" s="8">
        <v>0</v>
      </c>
      <c r="R76" s="24">
        <v>0</v>
      </c>
      <c r="S76" s="24">
        <v>0</v>
      </c>
      <c r="T76" s="8">
        <v>0</v>
      </c>
    </row>
    <row r="77" spans="1:20" ht="15.75">
      <c r="A77" s="22"/>
      <c r="B77" s="22" t="s">
        <v>60</v>
      </c>
      <c r="C77" s="22" t="s">
        <v>85</v>
      </c>
      <c r="D77" s="22" t="s">
        <v>27</v>
      </c>
      <c r="E77" s="23" t="s">
        <v>28</v>
      </c>
      <c r="F77" s="24">
        <f>Отчет!F77/1000</f>
        <v>4260</v>
      </c>
      <c r="G77" s="24">
        <f>Отчет!G77/1000</f>
        <v>3955.4</v>
      </c>
      <c r="H77" s="8">
        <f>Отчет!H77/1000</f>
        <v>3948.83979</v>
      </c>
      <c r="I77" s="8">
        <f>Отчет!I77/1000</f>
        <v>0</v>
      </c>
      <c r="J77" s="24">
        <f>Отчет!J77/1000</f>
        <v>0</v>
      </c>
      <c r="K77" s="24">
        <f>Отчет!K77/1000</f>
        <v>0</v>
      </c>
      <c r="L77" s="37">
        <v>0</v>
      </c>
      <c r="M77" s="8">
        <v>0</v>
      </c>
      <c r="N77" s="24">
        <v>0</v>
      </c>
      <c r="O77" s="24">
        <v>0</v>
      </c>
      <c r="P77" s="8">
        <v>0</v>
      </c>
      <c r="Q77" s="8">
        <v>0</v>
      </c>
      <c r="R77" s="24">
        <v>0</v>
      </c>
      <c r="S77" s="24">
        <v>0</v>
      </c>
      <c r="T77" s="8">
        <v>0</v>
      </c>
    </row>
    <row r="78" spans="1:20" ht="15.75">
      <c r="A78" s="22" t="s">
        <v>312</v>
      </c>
      <c r="B78" s="22" t="s">
        <v>60</v>
      </c>
      <c r="C78" s="22" t="s">
        <v>85</v>
      </c>
      <c r="D78" s="22" t="s">
        <v>27</v>
      </c>
      <c r="E78" s="23" t="s">
        <v>36</v>
      </c>
      <c r="F78" s="24">
        <f>Отчет!F78/1000</f>
        <v>4260</v>
      </c>
      <c r="G78" s="24">
        <f>Отчет!G78/1000</f>
        <v>3955.4</v>
      </c>
      <c r="H78" s="8">
        <f>Отчет!H78/1000</f>
        <v>3948.83979</v>
      </c>
      <c r="I78" s="8">
        <f>Отчет!I78/1000</f>
        <v>0</v>
      </c>
      <c r="J78" s="24">
        <f>Отчет!J78/1000</f>
        <v>0</v>
      </c>
      <c r="K78" s="24">
        <f>Отчет!K78/1000</f>
        <v>0</v>
      </c>
      <c r="L78" s="37">
        <v>0</v>
      </c>
      <c r="M78" s="8">
        <v>0</v>
      </c>
      <c r="N78" s="24">
        <v>0</v>
      </c>
      <c r="O78" s="24">
        <v>0</v>
      </c>
      <c r="P78" s="8">
        <v>0</v>
      </c>
      <c r="Q78" s="8">
        <v>0</v>
      </c>
      <c r="R78" s="24">
        <v>0</v>
      </c>
      <c r="S78" s="24">
        <v>0</v>
      </c>
      <c r="T78" s="8">
        <v>0</v>
      </c>
    </row>
    <row r="79" spans="1:20" ht="31.5">
      <c r="A79" s="22" t="s">
        <v>312</v>
      </c>
      <c r="B79" s="22" t="s">
        <v>60</v>
      </c>
      <c r="C79" s="22" t="s">
        <v>85</v>
      </c>
      <c r="D79" s="22" t="s">
        <v>27</v>
      </c>
      <c r="E79" s="23" t="s">
        <v>87</v>
      </c>
      <c r="F79" s="24">
        <f>Отчет!F79/1000</f>
        <v>4260</v>
      </c>
      <c r="G79" s="24">
        <f>Отчет!G79/1000</f>
        <v>3955.4</v>
      </c>
      <c r="H79" s="8">
        <f>Отчет!H79/1000</f>
        <v>3948.83979</v>
      </c>
      <c r="I79" s="8">
        <f>Отчет!I79/1000</f>
        <v>0</v>
      </c>
      <c r="J79" s="24">
        <f>Отчет!J79/1000</f>
        <v>0</v>
      </c>
      <c r="K79" s="24">
        <f>Отчет!K79/1000</f>
        <v>0</v>
      </c>
      <c r="L79" s="37">
        <v>0</v>
      </c>
      <c r="M79" s="8">
        <v>0</v>
      </c>
      <c r="N79" s="24">
        <v>0</v>
      </c>
      <c r="O79" s="24">
        <v>0</v>
      </c>
      <c r="P79" s="8">
        <v>0</v>
      </c>
      <c r="Q79" s="8">
        <v>0</v>
      </c>
      <c r="R79" s="24">
        <v>0</v>
      </c>
      <c r="S79" s="24">
        <v>0</v>
      </c>
      <c r="T79" s="8">
        <v>0</v>
      </c>
    </row>
    <row r="80" spans="1:20" ht="15.75">
      <c r="A80" s="22"/>
      <c r="B80" s="22" t="s">
        <v>88</v>
      </c>
      <c r="C80" s="22"/>
      <c r="D80" s="22"/>
      <c r="E80" s="23" t="s">
        <v>89</v>
      </c>
      <c r="F80" s="24">
        <f>Отчет!F80/1000</f>
        <v>108.4</v>
      </c>
      <c r="G80" s="24">
        <f>Отчет!G80/1000</f>
        <v>108.4</v>
      </c>
      <c r="H80" s="8">
        <f>Отчет!H80/1000</f>
        <v>26.1</v>
      </c>
      <c r="I80" s="8">
        <f>Отчет!I80/1000</f>
        <v>0</v>
      </c>
      <c r="J80" s="24">
        <f>Отчет!J80/1000</f>
        <v>0</v>
      </c>
      <c r="K80" s="24">
        <f>Отчет!K80/1000</f>
        <v>0</v>
      </c>
      <c r="L80" s="37">
        <v>0</v>
      </c>
      <c r="M80" s="8">
        <v>0</v>
      </c>
      <c r="N80" s="24">
        <v>0</v>
      </c>
      <c r="O80" s="24">
        <v>0</v>
      </c>
      <c r="P80" s="8">
        <v>0</v>
      </c>
      <c r="Q80" s="8">
        <v>0</v>
      </c>
      <c r="R80" s="24">
        <v>0</v>
      </c>
      <c r="S80" s="24">
        <v>0</v>
      </c>
      <c r="T80" s="8">
        <v>0</v>
      </c>
    </row>
    <row r="81" spans="1:20" ht="15.75">
      <c r="A81" s="22"/>
      <c r="B81" s="22" t="s">
        <v>90</v>
      </c>
      <c r="C81" s="22"/>
      <c r="D81" s="22"/>
      <c r="E81" s="23" t="s">
        <v>91</v>
      </c>
      <c r="F81" s="24">
        <f>Отчет!F81/1000</f>
        <v>108.4</v>
      </c>
      <c r="G81" s="24">
        <f>Отчет!G81/1000</f>
        <v>108.4</v>
      </c>
      <c r="H81" s="8">
        <f>Отчет!H81/1000</f>
        <v>26.1</v>
      </c>
      <c r="I81" s="8">
        <f>Отчет!I81/1000</f>
        <v>0</v>
      </c>
      <c r="J81" s="24">
        <f>Отчет!J81/1000</f>
        <v>0</v>
      </c>
      <c r="K81" s="24">
        <f>Отчет!K81/1000</f>
        <v>0</v>
      </c>
      <c r="L81" s="37">
        <v>0</v>
      </c>
      <c r="M81" s="8">
        <v>0</v>
      </c>
      <c r="N81" s="24">
        <v>0</v>
      </c>
      <c r="O81" s="24">
        <v>0</v>
      </c>
      <c r="P81" s="8">
        <v>0</v>
      </c>
      <c r="Q81" s="8">
        <v>0</v>
      </c>
      <c r="R81" s="24">
        <v>0</v>
      </c>
      <c r="S81" s="24">
        <v>0</v>
      </c>
      <c r="T81" s="8">
        <v>0</v>
      </c>
    </row>
    <row r="82" spans="1:20" ht="31.5">
      <c r="A82" s="22"/>
      <c r="B82" s="22" t="s">
        <v>90</v>
      </c>
      <c r="C82" s="22" t="s">
        <v>92</v>
      </c>
      <c r="D82" s="22"/>
      <c r="E82" s="23" t="s">
        <v>93</v>
      </c>
      <c r="F82" s="24">
        <f>Отчет!F82/1000</f>
        <v>108.4</v>
      </c>
      <c r="G82" s="24">
        <f>Отчет!G82/1000</f>
        <v>108.4</v>
      </c>
      <c r="H82" s="8">
        <f>Отчет!H82/1000</f>
        <v>26.1</v>
      </c>
      <c r="I82" s="8">
        <f>Отчет!I82/1000</f>
        <v>0</v>
      </c>
      <c r="J82" s="24">
        <f>Отчет!J82/1000</f>
        <v>0</v>
      </c>
      <c r="K82" s="24">
        <f>Отчет!K82/1000</f>
        <v>0</v>
      </c>
      <c r="L82" s="37">
        <v>0</v>
      </c>
      <c r="M82" s="8">
        <v>0</v>
      </c>
      <c r="N82" s="24">
        <v>0</v>
      </c>
      <c r="O82" s="24">
        <v>0</v>
      </c>
      <c r="P82" s="8">
        <v>0</v>
      </c>
      <c r="Q82" s="8">
        <v>0</v>
      </c>
      <c r="R82" s="24">
        <v>0</v>
      </c>
      <c r="S82" s="24">
        <v>0</v>
      </c>
      <c r="T82" s="8">
        <v>0</v>
      </c>
    </row>
    <row r="83" spans="1:20" ht="15.75">
      <c r="A83" s="22"/>
      <c r="B83" s="22" t="s">
        <v>90</v>
      </c>
      <c r="C83" s="22" t="s">
        <v>92</v>
      </c>
      <c r="D83" s="22" t="s">
        <v>27</v>
      </c>
      <c r="E83" s="23" t="s">
        <v>28</v>
      </c>
      <c r="F83" s="24">
        <f>Отчет!F83/1000</f>
        <v>108.4</v>
      </c>
      <c r="G83" s="24">
        <f>Отчет!G83/1000</f>
        <v>108.4</v>
      </c>
      <c r="H83" s="8">
        <f>Отчет!H83/1000</f>
        <v>26.1</v>
      </c>
      <c r="I83" s="8">
        <f>Отчет!I83/1000</f>
        <v>0</v>
      </c>
      <c r="J83" s="24">
        <f>Отчет!J83/1000</f>
        <v>0</v>
      </c>
      <c r="K83" s="24">
        <f>Отчет!K83/1000</f>
        <v>0</v>
      </c>
      <c r="L83" s="37">
        <v>0</v>
      </c>
      <c r="M83" s="8">
        <v>0</v>
      </c>
      <c r="N83" s="24">
        <v>0</v>
      </c>
      <c r="O83" s="24">
        <v>0</v>
      </c>
      <c r="P83" s="8">
        <v>0</v>
      </c>
      <c r="Q83" s="8">
        <v>0</v>
      </c>
      <c r="R83" s="24">
        <v>0</v>
      </c>
      <c r="S83" s="24">
        <v>0</v>
      </c>
      <c r="T83" s="8">
        <v>0</v>
      </c>
    </row>
    <row r="84" spans="1:20" ht="15.75">
      <c r="A84" s="22" t="s">
        <v>312</v>
      </c>
      <c r="B84" s="22" t="s">
        <v>90</v>
      </c>
      <c r="C84" s="22" t="s">
        <v>92</v>
      </c>
      <c r="D84" s="22" t="s">
        <v>27</v>
      </c>
      <c r="E84" s="23" t="s">
        <v>94</v>
      </c>
      <c r="F84" s="24">
        <f>Отчет!F84/1000</f>
        <v>108.4</v>
      </c>
      <c r="G84" s="24">
        <f>Отчет!G84/1000</f>
        <v>108.4</v>
      </c>
      <c r="H84" s="8">
        <f>Отчет!H84/1000</f>
        <v>26.1</v>
      </c>
      <c r="I84" s="8">
        <f>Отчет!I84/1000</f>
        <v>0</v>
      </c>
      <c r="J84" s="24">
        <f>Отчет!J84/1000</f>
        <v>0</v>
      </c>
      <c r="K84" s="24">
        <f>Отчет!K84/1000</f>
        <v>0</v>
      </c>
      <c r="L84" s="37">
        <v>0</v>
      </c>
      <c r="M84" s="8">
        <v>0</v>
      </c>
      <c r="N84" s="24">
        <v>0</v>
      </c>
      <c r="O84" s="24">
        <v>0</v>
      </c>
      <c r="P84" s="8">
        <v>0</v>
      </c>
      <c r="Q84" s="8">
        <v>0</v>
      </c>
      <c r="R84" s="24">
        <v>0</v>
      </c>
      <c r="S84" s="24">
        <v>0</v>
      </c>
      <c r="T84" s="8">
        <v>0</v>
      </c>
    </row>
    <row r="85" spans="1:20" ht="15.75">
      <c r="A85" s="22"/>
      <c r="B85" s="22" t="s">
        <v>95</v>
      </c>
      <c r="C85" s="22"/>
      <c r="D85" s="22"/>
      <c r="E85" s="23" t="s">
        <v>96</v>
      </c>
      <c r="F85" s="24">
        <f>Отчет!F85/1000</f>
        <v>201578.72782</v>
      </c>
      <c r="G85" s="24">
        <f>Отчет!G85/1000</f>
        <v>200126.42781999998</v>
      </c>
      <c r="H85" s="8">
        <f>Отчет!H85/1000</f>
        <v>121207.03051000001</v>
      </c>
      <c r="I85" s="8">
        <f>Отчет!I85/1000</f>
        <v>173083.1</v>
      </c>
      <c r="J85" s="24">
        <f>Отчет!J85/1000</f>
        <v>173083.1</v>
      </c>
      <c r="K85" s="24">
        <f>Отчет!K85/1000</f>
        <v>0</v>
      </c>
      <c r="L85" s="37">
        <v>86.5</v>
      </c>
      <c r="M85" s="8">
        <v>0</v>
      </c>
      <c r="N85" s="24">
        <v>0</v>
      </c>
      <c r="O85" s="24">
        <v>0</v>
      </c>
      <c r="P85" s="8">
        <v>0</v>
      </c>
      <c r="Q85" s="8">
        <v>0</v>
      </c>
      <c r="R85" s="24">
        <v>0</v>
      </c>
      <c r="S85" s="24">
        <v>0</v>
      </c>
      <c r="T85" s="8">
        <v>0</v>
      </c>
    </row>
    <row r="86" spans="1:20" ht="15.75">
      <c r="A86" s="22"/>
      <c r="B86" s="22" t="s">
        <v>97</v>
      </c>
      <c r="C86" s="22"/>
      <c r="D86" s="22"/>
      <c r="E86" s="23" t="s">
        <v>98</v>
      </c>
      <c r="F86" s="24">
        <f>Отчет!F86/1000</f>
        <v>185538.88482</v>
      </c>
      <c r="G86" s="24">
        <f>Отчет!G86/1000</f>
        <v>184663.68482</v>
      </c>
      <c r="H86" s="8">
        <f>Отчет!H86/1000</f>
        <v>112653.10545999999</v>
      </c>
      <c r="I86" s="8">
        <f>Отчет!I86/1000</f>
        <v>164601.6</v>
      </c>
      <c r="J86" s="24">
        <f>Отчет!J86/1000</f>
        <v>164601.6</v>
      </c>
      <c r="K86" s="24">
        <f>Отчет!K86/1000</f>
        <v>0</v>
      </c>
      <c r="L86" s="37">
        <v>89.1</v>
      </c>
      <c r="M86" s="8">
        <v>0</v>
      </c>
      <c r="N86" s="24">
        <v>0</v>
      </c>
      <c r="O86" s="24">
        <v>0</v>
      </c>
      <c r="P86" s="8">
        <v>0</v>
      </c>
      <c r="Q86" s="8">
        <v>0</v>
      </c>
      <c r="R86" s="24">
        <v>0</v>
      </c>
      <c r="S86" s="24">
        <v>0</v>
      </c>
      <c r="T86" s="8">
        <v>0</v>
      </c>
    </row>
    <row r="87" spans="1:20" ht="15.75">
      <c r="A87" s="22"/>
      <c r="B87" s="22" t="s">
        <v>97</v>
      </c>
      <c r="C87" s="22" t="s">
        <v>99</v>
      </c>
      <c r="D87" s="22"/>
      <c r="E87" s="23" t="s">
        <v>100</v>
      </c>
      <c r="F87" s="24">
        <f>Отчет!F87/1000</f>
        <v>183800.28482</v>
      </c>
      <c r="G87" s="24">
        <f>Отчет!G87/1000</f>
        <v>182925.08482</v>
      </c>
      <c r="H87" s="8">
        <f>Отчет!H87/1000</f>
        <v>111036.73345999999</v>
      </c>
      <c r="I87" s="8">
        <f>Отчет!I87/1000</f>
        <v>164601.6</v>
      </c>
      <c r="J87" s="24">
        <f>Отчет!J87/1000</f>
        <v>164601.6</v>
      </c>
      <c r="K87" s="24">
        <f>Отчет!K87/1000</f>
        <v>0</v>
      </c>
      <c r="L87" s="37">
        <v>90</v>
      </c>
      <c r="M87" s="8">
        <v>0</v>
      </c>
      <c r="N87" s="24">
        <v>0</v>
      </c>
      <c r="O87" s="24">
        <v>0</v>
      </c>
      <c r="P87" s="8">
        <v>0</v>
      </c>
      <c r="Q87" s="8">
        <v>0</v>
      </c>
      <c r="R87" s="24">
        <v>0</v>
      </c>
      <c r="S87" s="24">
        <v>0</v>
      </c>
      <c r="T87" s="8">
        <v>0</v>
      </c>
    </row>
    <row r="88" spans="1:20" ht="15.75">
      <c r="A88" s="22"/>
      <c r="B88" s="22" t="s">
        <v>97</v>
      </c>
      <c r="C88" s="22" t="s">
        <v>99</v>
      </c>
      <c r="D88" s="22" t="s">
        <v>101</v>
      </c>
      <c r="E88" s="23" t="s">
        <v>102</v>
      </c>
      <c r="F88" s="24">
        <f>Отчет!F88/1000</f>
        <v>21249.12</v>
      </c>
      <c r="G88" s="24">
        <f>Отчет!G88/1000</f>
        <v>21249.12</v>
      </c>
      <c r="H88" s="8">
        <f>Отчет!H88/1000</f>
        <v>1903.2</v>
      </c>
      <c r="I88" s="8">
        <f>Отчет!I88/1000</f>
        <v>5579.1</v>
      </c>
      <c r="J88" s="24">
        <f>Отчет!J88/1000</f>
        <v>5579.1</v>
      </c>
      <c r="K88" s="24">
        <f>Отчет!K88/1000</f>
        <v>0</v>
      </c>
      <c r="L88" s="37">
        <v>26.3</v>
      </c>
      <c r="M88" s="8">
        <v>0</v>
      </c>
      <c r="N88" s="24">
        <v>0</v>
      </c>
      <c r="O88" s="24">
        <v>0</v>
      </c>
      <c r="P88" s="8">
        <v>0</v>
      </c>
      <c r="Q88" s="8">
        <v>0</v>
      </c>
      <c r="R88" s="24">
        <v>0</v>
      </c>
      <c r="S88" s="24">
        <v>0</v>
      </c>
      <c r="T88" s="8">
        <v>0</v>
      </c>
    </row>
    <row r="89" spans="1:20" ht="15.75">
      <c r="A89" s="22" t="s">
        <v>103</v>
      </c>
      <c r="B89" s="22" t="s">
        <v>97</v>
      </c>
      <c r="C89" s="22" t="s">
        <v>99</v>
      </c>
      <c r="D89" s="22" t="s">
        <v>101</v>
      </c>
      <c r="E89" s="23" t="s">
        <v>104</v>
      </c>
      <c r="F89" s="24">
        <f>Отчет!F89/1000</f>
        <v>21249.12</v>
      </c>
      <c r="G89" s="24">
        <f>Отчет!G89/1000</f>
        <v>21249.12</v>
      </c>
      <c r="H89" s="8">
        <f>Отчет!H89/1000</f>
        <v>1903.2</v>
      </c>
      <c r="I89" s="8">
        <f>Отчет!I89/1000</f>
        <v>5579.1</v>
      </c>
      <c r="J89" s="24">
        <f>Отчет!J89/1000</f>
        <v>5579.1</v>
      </c>
      <c r="K89" s="24">
        <f>Отчет!K89/1000</f>
        <v>0</v>
      </c>
      <c r="L89" s="37">
        <v>26.3</v>
      </c>
      <c r="M89" s="8">
        <v>0</v>
      </c>
      <c r="N89" s="24">
        <v>0</v>
      </c>
      <c r="O89" s="24">
        <v>0</v>
      </c>
      <c r="P89" s="8">
        <v>0</v>
      </c>
      <c r="Q89" s="8">
        <v>0</v>
      </c>
      <c r="R89" s="24">
        <v>0</v>
      </c>
      <c r="S89" s="24">
        <v>0</v>
      </c>
      <c r="T89" s="8">
        <v>0</v>
      </c>
    </row>
    <row r="90" spans="1:20" ht="15.75">
      <c r="A90" s="22" t="s">
        <v>103</v>
      </c>
      <c r="B90" s="22" t="s">
        <v>97</v>
      </c>
      <c r="C90" s="22" t="s">
        <v>99</v>
      </c>
      <c r="D90" s="22" t="s">
        <v>101</v>
      </c>
      <c r="E90" s="23" t="s">
        <v>105</v>
      </c>
      <c r="F90" s="24">
        <f>Отчет!F90/1000</f>
        <v>21249.12</v>
      </c>
      <c r="G90" s="24">
        <f>Отчет!G90/1000</f>
        <v>21249.12</v>
      </c>
      <c r="H90" s="8">
        <f>Отчет!H90/1000</f>
        <v>1903.2</v>
      </c>
      <c r="I90" s="8">
        <f>Отчет!I90/1000</f>
        <v>5579.1</v>
      </c>
      <c r="J90" s="24">
        <f>Отчет!J90/1000</f>
        <v>5579.1</v>
      </c>
      <c r="K90" s="24">
        <f>Отчет!K90/1000</f>
        <v>0</v>
      </c>
      <c r="L90" s="37">
        <v>26.3</v>
      </c>
      <c r="M90" s="8">
        <v>0</v>
      </c>
      <c r="N90" s="24">
        <v>0</v>
      </c>
      <c r="O90" s="24">
        <v>0</v>
      </c>
      <c r="P90" s="8">
        <v>0</v>
      </c>
      <c r="Q90" s="8">
        <v>0</v>
      </c>
      <c r="R90" s="24">
        <v>0</v>
      </c>
      <c r="S90" s="24">
        <v>0</v>
      </c>
      <c r="T90" s="8">
        <v>0</v>
      </c>
    </row>
    <row r="91" spans="1:20" ht="31.5">
      <c r="A91" s="22"/>
      <c r="B91" s="22" t="s">
        <v>97</v>
      </c>
      <c r="C91" s="22" t="s">
        <v>99</v>
      </c>
      <c r="D91" s="22" t="s">
        <v>106</v>
      </c>
      <c r="E91" s="23" t="s">
        <v>107</v>
      </c>
      <c r="F91" s="24">
        <f>Отчет!F91/1000</f>
        <v>162551.16482</v>
      </c>
      <c r="G91" s="24">
        <f>Отчет!G91/1000</f>
        <v>161675.96482</v>
      </c>
      <c r="H91" s="8">
        <f>Отчет!H91/1000</f>
        <v>109133.53345999999</v>
      </c>
      <c r="I91" s="8">
        <f>Отчет!I91/1000</f>
        <v>159022.5</v>
      </c>
      <c r="J91" s="24">
        <f>Отчет!J91/1000</f>
        <v>159022.5</v>
      </c>
      <c r="K91" s="24">
        <f>Отчет!K91/1000</f>
        <v>0</v>
      </c>
      <c r="L91" s="37">
        <v>98.4</v>
      </c>
      <c r="M91" s="8">
        <v>0</v>
      </c>
      <c r="N91" s="24">
        <v>0</v>
      </c>
      <c r="O91" s="24">
        <v>0</v>
      </c>
      <c r="P91" s="8">
        <v>0</v>
      </c>
      <c r="Q91" s="8">
        <v>0</v>
      </c>
      <c r="R91" s="24">
        <v>0</v>
      </c>
      <c r="S91" s="24">
        <v>0</v>
      </c>
      <c r="T91" s="8">
        <v>0</v>
      </c>
    </row>
    <row r="92" spans="1:20" ht="15.75">
      <c r="A92" s="22" t="s">
        <v>103</v>
      </c>
      <c r="B92" s="22" t="s">
        <v>97</v>
      </c>
      <c r="C92" s="22" t="s">
        <v>99</v>
      </c>
      <c r="D92" s="22" t="s">
        <v>106</v>
      </c>
      <c r="E92" s="23" t="s">
        <v>104</v>
      </c>
      <c r="F92" s="24">
        <f>Отчет!F92/1000</f>
        <v>162551.16482</v>
      </c>
      <c r="G92" s="24">
        <f>Отчет!G92/1000</f>
        <v>161675.96482</v>
      </c>
      <c r="H92" s="8">
        <f>Отчет!H92/1000</f>
        <v>109133.53345999999</v>
      </c>
      <c r="I92" s="8">
        <f>Отчет!I92/1000</f>
        <v>159022.5</v>
      </c>
      <c r="J92" s="24">
        <f>Отчет!J92/1000</f>
        <v>159022.5</v>
      </c>
      <c r="K92" s="24">
        <f>Отчет!K92/1000</f>
        <v>0</v>
      </c>
      <c r="L92" s="37">
        <v>98.4</v>
      </c>
      <c r="M92" s="8">
        <v>0</v>
      </c>
      <c r="N92" s="24">
        <v>0</v>
      </c>
      <c r="O92" s="24">
        <v>0</v>
      </c>
      <c r="P92" s="8">
        <v>0</v>
      </c>
      <c r="Q92" s="8">
        <v>0</v>
      </c>
      <c r="R92" s="24">
        <v>0</v>
      </c>
      <c r="S92" s="24">
        <v>0</v>
      </c>
      <c r="T92" s="8">
        <v>0</v>
      </c>
    </row>
    <row r="93" spans="1:20" ht="15.75">
      <c r="A93" s="22" t="s">
        <v>103</v>
      </c>
      <c r="B93" s="22" t="s">
        <v>97</v>
      </c>
      <c r="C93" s="22" t="s">
        <v>99</v>
      </c>
      <c r="D93" s="22" t="s">
        <v>106</v>
      </c>
      <c r="E93" s="23" t="s">
        <v>105</v>
      </c>
      <c r="F93" s="24">
        <f>Отчет!F93/1000</f>
        <v>162551.16482</v>
      </c>
      <c r="G93" s="24">
        <f>Отчет!G93/1000</f>
        <v>161675.96482</v>
      </c>
      <c r="H93" s="8">
        <f>Отчет!H93/1000</f>
        <v>109133.53345999999</v>
      </c>
      <c r="I93" s="8">
        <f>Отчет!I93/1000</f>
        <v>159022.5</v>
      </c>
      <c r="J93" s="24">
        <f>Отчет!J93/1000</f>
        <v>159022.5</v>
      </c>
      <c r="K93" s="24">
        <f>Отчет!K93/1000</f>
        <v>0</v>
      </c>
      <c r="L93" s="37">
        <v>98.4</v>
      </c>
      <c r="M93" s="8">
        <v>0</v>
      </c>
      <c r="N93" s="24">
        <v>0</v>
      </c>
      <c r="O93" s="24">
        <v>0</v>
      </c>
      <c r="P93" s="8">
        <v>0</v>
      </c>
      <c r="Q93" s="8">
        <v>0</v>
      </c>
      <c r="R93" s="24">
        <v>0</v>
      </c>
      <c r="S93" s="24">
        <v>0</v>
      </c>
      <c r="T93" s="8">
        <v>0</v>
      </c>
    </row>
    <row r="94" spans="1:20" ht="15.75">
      <c r="A94" s="22"/>
      <c r="B94" s="22" t="s">
        <v>97</v>
      </c>
      <c r="C94" s="22" t="s">
        <v>85</v>
      </c>
      <c r="D94" s="22"/>
      <c r="E94" s="23" t="s">
        <v>86</v>
      </c>
      <c r="F94" s="24">
        <f>Отчет!F94/1000</f>
        <v>1738.6</v>
      </c>
      <c r="G94" s="24">
        <f>Отчет!G94/1000</f>
        <v>1738.6</v>
      </c>
      <c r="H94" s="8">
        <f>Отчет!H94/1000</f>
        <v>1616.372</v>
      </c>
      <c r="I94" s="8">
        <f>Отчет!I94/1000</f>
        <v>0</v>
      </c>
      <c r="J94" s="24">
        <f>Отчет!J94/1000</f>
        <v>0</v>
      </c>
      <c r="K94" s="24">
        <f>Отчет!K94/1000</f>
        <v>0</v>
      </c>
      <c r="L94" s="37">
        <v>0</v>
      </c>
      <c r="M94" s="8">
        <v>0</v>
      </c>
      <c r="N94" s="24">
        <v>0</v>
      </c>
      <c r="O94" s="24">
        <v>0</v>
      </c>
      <c r="P94" s="8">
        <v>0</v>
      </c>
      <c r="Q94" s="8">
        <v>0</v>
      </c>
      <c r="R94" s="24">
        <v>0</v>
      </c>
      <c r="S94" s="24">
        <v>0</v>
      </c>
      <c r="T94" s="8">
        <v>0</v>
      </c>
    </row>
    <row r="95" spans="1:20" ht="15.75">
      <c r="A95" s="22"/>
      <c r="B95" s="22" t="s">
        <v>97</v>
      </c>
      <c r="C95" s="22" t="s">
        <v>85</v>
      </c>
      <c r="D95" s="22" t="s">
        <v>27</v>
      </c>
      <c r="E95" s="23" t="s">
        <v>28</v>
      </c>
      <c r="F95" s="24">
        <f>Отчет!F95/1000</f>
        <v>1738.6</v>
      </c>
      <c r="G95" s="24">
        <f>Отчет!G95/1000</f>
        <v>1738.6</v>
      </c>
      <c r="H95" s="8">
        <f>Отчет!H95/1000</f>
        <v>1616.372</v>
      </c>
      <c r="I95" s="8">
        <f>Отчет!I95/1000</f>
        <v>0</v>
      </c>
      <c r="J95" s="24">
        <f>Отчет!J95/1000</f>
        <v>0</v>
      </c>
      <c r="K95" s="24">
        <f>Отчет!K95/1000</f>
        <v>0</v>
      </c>
      <c r="L95" s="37">
        <v>0</v>
      </c>
      <c r="M95" s="8">
        <v>0</v>
      </c>
      <c r="N95" s="24">
        <v>0</v>
      </c>
      <c r="O95" s="24">
        <v>0</v>
      </c>
      <c r="P95" s="8">
        <v>0</v>
      </c>
      <c r="Q95" s="8">
        <v>0</v>
      </c>
      <c r="R95" s="24">
        <v>0</v>
      </c>
      <c r="S95" s="24">
        <v>0</v>
      </c>
      <c r="T95" s="8">
        <v>0</v>
      </c>
    </row>
    <row r="96" spans="1:20" ht="15.75">
      <c r="A96" s="22" t="s">
        <v>103</v>
      </c>
      <c r="B96" s="22" t="s">
        <v>97</v>
      </c>
      <c r="C96" s="22" t="s">
        <v>85</v>
      </c>
      <c r="D96" s="22" t="s">
        <v>27</v>
      </c>
      <c r="E96" s="23" t="s">
        <v>104</v>
      </c>
      <c r="F96" s="24">
        <f>Отчет!F96/1000</f>
        <v>1738.6</v>
      </c>
      <c r="G96" s="24">
        <f>Отчет!G96/1000</f>
        <v>1738.6</v>
      </c>
      <c r="H96" s="8">
        <f>Отчет!H96/1000</f>
        <v>1616.372</v>
      </c>
      <c r="I96" s="8">
        <f>Отчет!I96/1000</f>
        <v>0</v>
      </c>
      <c r="J96" s="24">
        <f>Отчет!J96/1000</f>
        <v>0</v>
      </c>
      <c r="K96" s="24">
        <f>Отчет!K96/1000</f>
        <v>0</v>
      </c>
      <c r="L96" s="37">
        <v>0</v>
      </c>
      <c r="M96" s="8">
        <v>0</v>
      </c>
      <c r="N96" s="24">
        <v>0</v>
      </c>
      <c r="O96" s="24">
        <v>0</v>
      </c>
      <c r="P96" s="8">
        <v>0</v>
      </c>
      <c r="Q96" s="8">
        <v>0</v>
      </c>
      <c r="R96" s="24">
        <v>0</v>
      </c>
      <c r="S96" s="24">
        <v>0</v>
      </c>
      <c r="T96" s="8">
        <v>0</v>
      </c>
    </row>
    <row r="97" spans="1:20" ht="31.5">
      <c r="A97" s="22" t="s">
        <v>103</v>
      </c>
      <c r="B97" s="22" t="s">
        <v>97</v>
      </c>
      <c r="C97" s="22" t="s">
        <v>85</v>
      </c>
      <c r="D97" s="22" t="s">
        <v>27</v>
      </c>
      <c r="E97" s="23" t="s">
        <v>108</v>
      </c>
      <c r="F97" s="24">
        <f>Отчет!F97/1000</f>
        <v>1723.6</v>
      </c>
      <c r="G97" s="24">
        <f>Отчет!G97/1000</f>
        <v>1723.6</v>
      </c>
      <c r="H97" s="8">
        <f>Отчет!H97/1000</f>
        <v>1612.01</v>
      </c>
      <c r="I97" s="8">
        <f>Отчет!I97/1000</f>
        <v>0</v>
      </c>
      <c r="J97" s="24">
        <f>Отчет!J97/1000</f>
        <v>0</v>
      </c>
      <c r="K97" s="24">
        <f>Отчет!K97/1000</f>
        <v>0</v>
      </c>
      <c r="L97" s="37">
        <v>0</v>
      </c>
      <c r="M97" s="8">
        <v>0</v>
      </c>
      <c r="N97" s="24">
        <v>0</v>
      </c>
      <c r="O97" s="24">
        <v>0</v>
      </c>
      <c r="P97" s="8">
        <v>0</v>
      </c>
      <c r="Q97" s="8">
        <v>0</v>
      </c>
      <c r="R97" s="24">
        <v>0</v>
      </c>
      <c r="S97" s="24">
        <v>0</v>
      </c>
      <c r="T97" s="8">
        <v>0</v>
      </c>
    </row>
    <row r="98" spans="1:20" ht="31.5">
      <c r="A98" s="22" t="s">
        <v>103</v>
      </c>
      <c r="B98" s="22" t="s">
        <v>97</v>
      </c>
      <c r="C98" s="22" t="s">
        <v>85</v>
      </c>
      <c r="D98" s="22" t="s">
        <v>27</v>
      </c>
      <c r="E98" s="23" t="s">
        <v>109</v>
      </c>
      <c r="F98" s="24">
        <f>Отчет!F98/1000</f>
        <v>15</v>
      </c>
      <c r="G98" s="24">
        <f>Отчет!G98/1000</f>
        <v>15</v>
      </c>
      <c r="H98" s="8">
        <f>Отчет!H98/1000</f>
        <v>4.362</v>
      </c>
      <c r="I98" s="8">
        <f>Отчет!I98/1000</f>
        <v>0</v>
      </c>
      <c r="J98" s="24">
        <f>Отчет!J98/1000</f>
        <v>0</v>
      </c>
      <c r="K98" s="24">
        <f>Отчет!K98/1000</f>
        <v>0</v>
      </c>
      <c r="L98" s="37">
        <v>0</v>
      </c>
      <c r="M98" s="8">
        <v>0</v>
      </c>
      <c r="N98" s="24">
        <v>0</v>
      </c>
      <c r="O98" s="24">
        <v>0</v>
      </c>
      <c r="P98" s="8">
        <v>0</v>
      </c>
      <c r="Q98" s="8">
        <v>0</v>
      </c>
      <c r="R98" s="24">
        <v>0</v>
      </c>
      <c r="S98" s="24">
        <v>0</v>
      </c>
      <c r="T98" s="8">
        <v>0</v>
      </c>
    </row>
    <row r="99" spans="1:20" ht="31.5">
      <c r="A99" s="22"/>
      <c r="B99" s="22" t="s">
        <v>110</v>
      </c>
      <c r="C99" s="22"/>
      <c r="D99" s="22"/>
      <c r="E99" s="23" t="s">
        <v>111</v>
      </c>
      <c r="F99" s="24">
        <f>Отчет!F99/1000</f>
        <v>10039.843</v>
      </c>
      <c r="G99" s="24">
        <f>Отчет!G99/1000</f>
        <v>9462.743</v>
      </c>
      <c r="H99" s="8">
        <f>Отчет!H99/1000</f>
        <v>6753.92505</v>
      </c>
      <c r="I99" s="8">
        <f>Отчет!I99/1000</f>
        <v>8481.5</v>
      </c>
      <c r="J99" s="24">
        <f>Отчет!J99/1000</f>
        <v>8481.5</v>
      </c>
      <c r="K99" s="24">
        <f>Отчет!K99/1000</f>
        <v>0</v>
      </c>
      <c r="L99" s="37">
        <v>89.6</v>
      </c>
      <c r="M99" s="8">
        <v>0</v>
      </c>
      <c r="N99" s="24">
        <v>0</v>
      </c>
      <c r="O99" s="24">
        <v>0</v>
      </c>
      <c r="P99" s="8">
        <v>0</v>
      </c>
      <c r="Q99" s="8">
        <v>0</v>
      </c>
      <c r="R99" s="24">
        <v>0</v>
      </c>
      <c r="S99" s="24">
        <v>0</v>
      </c>
      <c r="T99" s="8">
        <v>0</v>
      </c>
    </row>
    <row r="100" spans="1:20" ht="47.25">
      <c r="A100" s="22"/>
      <c r="B100" s="22" t="s">
        <v>110</v>
      </c>
      <c r="C100" s="22" t="s">
        <v>25</v>
      </c>
      <c r="D100" s="22"/>
      <c r="E100" s="23" t="s">
        <v>26</v>
      </c>
      <c r="F100" s="24">
        <f>Отчет!F100/1000</f>
        <v>7908.743</v>
      </c>
      <c r="G100" s="24">
        <f>Отчет!G100/1000</f>
        <v>7868.743</v>
      </c>
      <c r="H100" s="8">
        <f>Отчет!H100/1000</f>
        <v>5875.82705</v>
      </c>
      <c r="I100" s="8">
        <f>Отчет!I100/1000</f>
        <v>7997.9</v>
      </c>
      <c r="J100" s="24">
        <f>Отчет!J100/1000</f>
        <v>7997.9</v>
      </c>
      <c r="K100" s="24">
        <f>Отчет!K100/1000</f>
        <v>0</v>
      </c>
      <c r="L100" s="37">
        <v>101.6</v>
      </c>
      <c r="M100" s="8">
        <v>0</v>
      </c>
      <c r="N100" s="24">
        <v>0</v>
      </c>
      <c r="O100" s="24">
        <v>0</v>
      </c>
      <c r="P100" s="8">
        <v>0</v>
      </c>
      <c r="Q100" s="8">
        <v>0</v>
      </c>
      <c r="R100" s="24">
        <v>0</v>
      </c>
      <c r="S100" s="24">
        <v>0</v>
      </c>
      <c r="T100" s="8">
        <v>0</v>
      </c>
    </row>
    <row r="101" spans="1:20" ht="15.75">
      <c r="A101" s="22"/>
      <c r="B101" s="22" t="s">
        <v>110</v>
      </c>
      <c r="C101" s="22" t="s">
        <v>25</v>
      </c>
      <c r="D101" s="22" t="s">
        <v>27</v>
      </c>
      <c r="E101" s="23" t="s">
        <v>28</v>
      </c>
      <c r="F101" s="24">
        <f>Отчет!F101/1000</f>
        <v>7908.743</v>
      </c>
      <c r="G101" s="24">
        <f>Отчет!G101/1000</f>
        <v>7868.743</v>
      </c>
      <c r="H101" s="8">
        <f>Отчет!H101/1000</f>
        <v>5875.82705</v>
      </c>
      <c r="I101" s="8">
        <f>Отчет!I101/1000</f>
        <v>7997.9</v>
      </c>
      <c r="J101" s="24">
        <f>Отчет!J101/1000</f>
        <v>7997.9</v>
      </c>
      <c r="K101" s="24">
        <f>Отчет!K101/1000</f>
        <v>0</v>
      </c>
      <c r="L101" s="37">
        <v>101.6</v>
      </c>
      <c r="M101" s="8">
        <v>0</v>
      </c>
      <c r="N101" s="24">
        <v>0</v>
      </c>
      <c r="O101" s="24">
        <v>0</v>
      </c>
      <c r="P101" s="8">
        <v>0</v>
      </c>
      <c r="Q101" s="8">
        <v>0</v>
      </c>
      <c r="R101" s="24">
        <v>0</v>
      </c>
      <c r="S101" s="24">
        <v>0</v>
      </c>
      <c r="T101" s="8">
        <v>0</v>
      </c>
    </row>
    <row r="102" spans="1:20" ht="15.75">
      <c r="A102" s="22" t="s">
        <v>328</v>
      </c>
      <c r="B102" s="22" t="s">
        <v>110</v>
      </c>
      <c r="C102" s="22" t="s">
        <v>25</v>
      </c>
      <c r="D102" s="22" t="s">
        <v>27</v>
      </c>
      <c r="E102" s="23" t="s">
        <v>113</v>
      </c>
      <c r="F102" s="24">
        <f>Отчет!F102/1000</f>
        <v>7908.743</v>
      </c>
      <c r="G102" s="24">
        <f>Отчет!G102/1000</f>
        <v>7868.743</v>
      </c>
      <c r="H102" s="8">
        <f>Отчет!H102/1000</f>
        <v>5875.82705</v>
      </c>
      <c r="I102" s="8">
        <f>Отчет!I102/1000</f>
        <v>7997.9</v>
      </c>
      <c r="J102" s="24">
        <f>Отчет!J102/1000</f>
        <v>7997.9</v>
      </c>
      <c r="K102" s="24">
        <f>Отчет!K102/1000</f>
        <v>0</v>
      </c>
      <c r="L102" s="37">
        <v>101.6</v>
      </c>
      <c r="M102" s="8">
        <v>0</v>
      </c>
      <c r="N102" s="24">
        <v>0</v>
      </c>
      <c r="O102" s="24">
        <v>0</v>
      </c>
      <c r="P102" s="8">
        <v>0</v>
      </c>
      <c r="Q102" s="8">
        <v>0</v>
      </c>
      <c r="R102" s="24">
        <v>0</v>
      </c>
      <c r="S102" s="24">
        <v>0</v>
      </c>
      <c r="T102" s="8">
        <v>0</v>
      </c>
    </row>
    <row r="103" spans="1:20" ht="15.75">
      <c r="A103" s="22" t="s">
        <v>328</v>
      </c>
      <c r="B103" s="22" t="s">
        <v>110</v>
      </c>
      <c r="C103" s="22" t="s">
        <v>25</v>
      </c>
      <c r="D103" s="22" t="s">
        <v>27</v>
      </c>
      <c r="E103" s="23" t="s">
        <v>114</v>
      </c>
      <c r="F103" s="24">
        <f>Отчет!F103/1000</f>
        <v>7908.743</v>
      </c>
      <c r="G103" s="24">
        <f>Отчет!G103/1000</f>
        <v>7868.743</v>
      </c>
      <c r="H103" s="8">
        <f>Отчет!H103/1000</f>
        <v>5875.82705</v>
      </c>
      <c r="I103" s="8">
        <f>Отчет!I103/1000</f>
        <v>7997.9</v>
      </c>
      <c r="J103" s="24">
        <f>Отчет!J103/1000</f>
        <v>7997.9</v>
      </c>
      <c r="K103" s="24">
        <f>Отчет!K103/1000</f>
        <v>0</v>
      </c>
      <c r="L103" s="37">
        <v>101.6</v>
      </c>
      <c r="M103" s="8">
        <v>0</v>
      </c>
      <c r="N103" s="24">
        <v>0</v>
      </c>
      <c r="O103" s="24">
        <v>0</v>
      </c>
      <c r="P103" s="8">
        <v>0</v>
      </c>
      <c r="Q103" s="8">
        <v>0</v>
      </c>
      <c r="R103" s="24">
        <v>0</v>
      </c>
      <c r="S103" s="24">
        <v>0</v>
      </c>
      <c r="T103" s="8">
        <v>0</v>
      </c>
    </row>
    <row r="104" spans="1:20" ht="15.75">
      <c r="A104" s="22"/>
      <c r="B104" s="22" t="s">
        <v>110</v>
      </c>
      <c r="C104" s="22" t="s">
        <v>115</v>
      </c>
      <c r="D104" s="22"/>
      <c r="E104" s="23" t="s">
        <v>116</v>
      </c>
      <c r="F104" s="24">
        <f>Отчет!F104/1000</f>
        <v>747.9</v>
      </c>
      <c r="G104" s="24">
        <f>Отчет!G104/1000</f>
        <v>699.7</v>
      </c>
      <c r="H104" s="8">
        <f>Отчет!H104/1000</f>
        <v>461.68514</v>
      </c>
      <c r="I104" s="8">
        <f>Отчет!I104/1000</f>
        <v>483.6</v>
      </c>
      <c r="J104" s="24">
        <f>Отчет!J104/1000</f>
        <v>483.6</v>
      </c>
      <c r="K104" s="24">
        <f>Отчет!K104/1000</f>
        <v>0</v>
      </c>
      <c r="L104" s="37">
        <v>69.1</v>
      </c>
      <c r="M104" s="8">
        <v>0</v>
      </c>
      <c r="N104" s="24">
        <v>0</v>
      </c>
      <c r="O104" s="24">
        <v>0</v>
      </c>
      <c r="P104" s="8">
        <v>0</v>
      </c>
      <c r="Q104" s="8">
        <v>0</v>
      </c>
      <c r="R104" s="24">
        <v>0</v>
      </c>
      <c r="S104" s="24">
        <v>0</v>
      </c>
      <c r="T104" s="8">
        <v>0</v>
      </c>
    </row>
    <row r="105" spans="1:20" ht="15.75">
      <c r="A105" s="22"/>
      <c r="B105" s="22" t="s">
        <v>110</v>
      </c>
      <c r="C105" s="22" t="s">
        <v>115</v>
      </c>
      <c r="D105" s="22" t="s">
        <v>27</v>
      </c>
      <c r="E105" s="23" t="s">
        <v>28</v>
      </c>
      <c r="F105" s="24">
        <f>Отчет!F105/1000</f>
        <v>747.9</v>
      </c>
      <c r="G105" s="24">
        <f>Отчет!G105/1000</f>
        <v>699.7</v>
      </c>
      <c r="H105" s="8">
        <f>Отчет!H105/1000</f>
        <v>461.68514</v>
      </c>
      <c r="I105" s="8">
        <f>Отчет!I105/1000</f>
        <v>483.6</v>
      </c>
      <c r="J105" s="24">
        <f>Отчет!J105/1000</f>
        <v>483.6</v>
      </c>
      <c r="K105" s="24">
        <f>Отчет!K105/1000</f>
        <v>0</v>
      </c>
      <c r="L105" s="37">
        <v>69.1</v>
      </c>
      <c r="M105" s="8">
        <v>0</v>
      </c>
      <c r="N105" s="24">
        <v>0</v>
      </c>
      <c r="O105" s="24">
        <v>0</v>
      </c>
      <c r="P105" s="8">
        <v>0</v>
      </c>
      <c r="Q105" s="8">
        <v>0</v>
      </c>
      <c r="R105" s="24">
        <v>0</v>
      </c>
      <c r="S105" s="24">
        <v>0</v>
      </c>
      <c r="T105" s="8">
        <v>0</v>
      </c>
    </row>
    <row r="106" spans="1:20" ht="15.75">
      <c r="A106" s="22" t="s">
        <v>328</v>
      </c>
      <c r="B106" s="22" t="s">
        <v>110</v>
      </c>
      <c r="C106" s="22" t="s">
        <v>115</v>
      </c>
      <c r="D106" s="22" t="s">
        <v>27</v>
      </c>
      <c r="E106" s="23" t="s">
        <v>113</v>
      </c>
      <c r="F106" s="24">
        <f>Отчет!F106/1000</f>
        <v>747.9</v>
      </c>
      <c r="G106" s="24">
        <f>Отчет!G106/1000</f>
        <v>699.7</v>
      </c>
      <c r="H106" s="8">
        <f>Отчет!H106/1000</f>
        <v>461.68514</v>
      </c>
      <c r="I106" s="8">
        <f>Отчет!I106/1000</f>
        <v>483.6</v>
      </c>
      <c r="J106" s="24">
        <f>Отчет!J106/1000</f>
        <v>483.6</v>
      </c>
      <c r="K106" s="24">
        <f>Отчет!K106/1000</f>
        <v>0</v>
      </c>
      <c r="L106" s="37">
        <v>69.1</v>
      </c>
      <c r="M106" s="8">
        <v>0</v>
      </c>
      <c r="N106" s="24">
        <v>0</v>
      </c>
      <c r="O106" s="24">
        <v>0</v>
      </c>
      <c r="P106" s="8">
        <v>0</v>
      </c>
      <c r="Q106" s="8">
        <v>0</v>
      </c>
      <c r="R106" s="24">
        <v>0</v>
      </c>
      <c r="S106" s="24">
        <v>0</v>
      </c>
      <c r="T106" s="8">
        <v>0</v>
      </c>
    </row>
    <row r="107" spans="1:20" ht="15.75">
      <c r="A107" s="22" t="s">
        <v>328</v>
      </c>
      <c r="B107" s="22" t="s">
        <v>110</v>
      </c>
      <c r="C107" s="22" t="s">
        <v>115</v>
      </c>
      <c r="D107" s="22" t="s">
        <v>27</v>
      </c>
      <c r="E107" s="23" t="s">
        <v>117</v>
      </c>
      <c r="F107" s="24">
        <f>Отчет!F107/1000</f>
        <v>747.9</v>
      </c>
      <c r="G107" s="24">
        <f>Отчет!G107/1000</f>
        <v>699.7</v>
      </c>
      <c r="H107" s="8">
        <f>Отчет!H107/1000</f>
        <v>461.68514</v>
      </c>
      <c r="I107" s="8">
        <f>Отчет!I107/1000</f>
        <v>483.6</v>
      </c>
      <c r="J107" s="24">
        <f>Отчет!J107/1000</f>
        <v>483.6</v>
      </c>
      <c r="K107" s="24">
        <f>Отчет!K107/1000</f>
        <v>0</v>
      </c>
      <c r="L107" s="37">
        <v>69.1</v>
      </c>
      <c r="M107" s="8">
        <v>0</v>
      </c>
      <c r="N107" s="24">
        <v>0</v>
      </c>
      <c r="O107" s="24">
        <v>0</v>
      </c>
      <c r="P107" s="8">
        <v>0</v>
      </c>
      <c r="Q107" s="8">
        <v>0</v>
      </c>
      <c r="R107" s="24">
        <v>0</v>
      </c>
      <c r="S107" s="24">
        <v>0</v>
      </c>
      <c r="T107" s="8">
        <v>0</v>
      </c>
    </row>
    <row r="108" spans="1:20" ht="15.75">
      <c r="A108" s="22"/>
      <c r="B108" s="22" t="s">
        <v>110</v>
      </c>
      <c r="C108" s="22" t="s">
        <v>85</v>
      </c>
      <c r="D108" s="22"/>
      <c r="E108" s="23" t="s">
        <v>86</v>
      </c>
      <c r="F108" s="24">
        <f>Отчет!F108/1000</f>
        <v>1383.2</v>
      </c>
      <c r="G108" s="24">
        <f>Отчет!G108/1000</f>
        <v>894.3</v>
      </c>
      <c r="H108" s="8">
        <f>Отчет!H108/1000</f>
        <v>416.41285999999997</v>
      </c>
      <c r="I108" s="8">
        <f>Отчет!I108/1000</f>
        <v>0</v>
      </c>
      <c r="J108" s="24">
        <f>Отчет!J108/1000</f>
        <v>0</v>
      </c>
      <c r="K108" s="24">
        <f>Отчет!K108/1000</f>
        <v>0</v>
      </c>
      <c r="L108" s="37">
        <v>0</v>
      </c>
      <c r="M108" s="8">
        <v>0</v>
      </c>
      <c r="N108" s="24">
        <v>0</v>
      </c>
      <c r="O108" s="24">
        <v>0</v>
      </c>
      <c r="P108" s="8">
        <v>0</v>
      </c>
      <c r="Q108" s="8">
        <v>0</v>
      </c>
      <c r="R108" s="24">
        <v>0</v>
      </c>
      <c r="S108" s="24">
        <v>0</v>
      </c>
      <c r="T108" s="8">
        <v>0</v>
      </c>
    </row>
    <row r="109" spans="1:20" ht="15.75">
      <c r="A109" s="22"/>
      <c r="B109" s="22" t="s">
        <v>110</v>
      </c>
      <c r="C109" s="22" t="s">
        <v>85</v>
      </c>
      <c r="D109" s="22" t="s">
        <v>27</v>
      </c>
      <c r="E109" s="23" t="s">
        <v>28</v>
      </c>
      <c r="F109" s="24">
        <f>Отчет!F109/1000</f>
        <v>1383.2</v>
      </c>
      <c r="G109" s="24">
        <f>Отчет!G109/1000</f>
        <v>894.3</v>
      </c>
      <c r="H109" s="8">
        <f>Отчет!H109/1000</f>
        <v>416.41285999999997</v>
      </c>
      <c r="I109" s="8">
        <f>Отчет!I109/1000</f>
        <v>0</v>
      </c>
      <c r="J109" s="24">
        <f>Отчет!J109/1000</f>
        <v>0</v>
      </c>
      <c r="K109" s="24">
        <f>Отчет!K109/1000</f>
        <v>0</v>
      </c>
      <c r="L109" s="37">
        <v>0</v>
      </c>
      <c r="M109" s="8">
        <v>0</v>
      </c>
      <c r="N109" s="24">
        <v>0</v>
      </c>
      <c r="O109" s="24">
        <v>0</v>
      </c>
      <c r="P109" s="8">
        <v>0</v>
      </c>
      <c r="Q109" s="8">
        <v>0</v>
      </c>
      <c r="R109" s="24">
        <v>0</v>
      </c>
      <c r="S109" s="24">
        <v>0</v>
      </c>
      <c r="T109" s="8">
        <v>0</v>
      </c>
    </row>
    <row r="110" spans="1:20" ht="15.75">
      <c r="A110" s="22" t="s">
        <v>328</v>
      </c>
      <c r="B110" s="22" t="s">
        <v>110</v>
      </c>
      <c r="C110" s="22" t="s">
        <v>85</v>
      </c>
      <c r="D110" s="22" t="s">
        <v>27</v>
      </c>
      <c r="E110" s="23" t="s">
        <v>113</v>
      </c>
      <c r="F110" s="24">
        <f>Отчет!F110/1000</f>
        <v>1383.2</v>
      </c>
      <c r="G110" s="24">
        <f>Отчет!G110/1000</f>
        <v>894.3</v>
      </c>
      <c r="H110" s="8">
        <f>Отчет!H110/1000</f>
        <v>416.41285999999997</v>
      </c>
      <c r="I110" s="8">
        <f>Отчет!I110/1000</f>
        <v>0</v>
      </c>
      <c r="J110" s="24">
        <f>Отчет!J110/1000</f>
        <v>0</v>
      </c>
      <c r="K110" s="24">
        <f>Отчет!K110/1000</f>
        <v>0</v>
      </c>
      <c r="L110" s="37">
        <v>0</v>
      </c>
      <c r="M110" s="8">
        <v>0</v>
      </c>
      <c r="N110" s="24">
        <v>0</v>
      </c>
      <c r="O110" s="24">
        <v>0</v>
      </c>
      <c r="P110" s="8">
        <v>0</v>
      </c>
      <c r="Q110" s="8">
        <v>0</v>
      </c>
      <c r="R110" s="24">
        <v>0</v>
      </c>
      <c r="S110" s="24">
        <v>0</v>
      </c>
      <c r="T110" s="8">
        <v>0</v>
      </c>
    </row>
    <row r="111" spans="1:20" ht="31.5">
      <c r="A111" s="22" t="s">
        <v>328</v>
      </c>
      <c r="B111" s="22" t="s">
        <v>110</v>
      </c>
      <c r="C111" s="22" t="s">
        <v>85</v>
      </c>
      <c r="D111" s="22" t="s">
        <v>27</v>
      </c>
      <c r="E111" s="23" t="s">
        <v>118</v>
      </c>
      <c r="F111" s="24">
        <f>Отчет!F111/1000</f>
        <v>210</v>
      </c>
      <c r="G111" s="24">
        <f>Отчет!G111/1000</f>
        <v>190</v>
      </c>
      <c r="H111" s="8">
        <f>Отчет!H111/1000</f>
        <v>189.8</v>
      </c>
      <c r="I111" s="8">
        <f>Отчет!I111/1000</f>
        <v>0</v>
      </c>
      <c r="J111" s="24">
        <f>Отчет!J111/1000</f>
        <v>0</v>
      </c>
      <c r="K111" s="24">
        <f>Отчет!K111/1000</f>
        <v>0</v>
      </c>
      <c r="L111" s="37">
        <v>0</v>
      </c>
      <c r="M111" s="8">
        <v>0</v>
      </c>
      <c r="N111" s="24">
        <v>0</v>
      </c>
      <c r="O111" s="24">
        <v>0</v>
      </c>
      <c r="P111" s="8">
        <v>0</v>
      </c>
      <c r="Q111" s="8">
        <v>0</v>
      </c>
      <c r="R111" s="24">
        <v>0</v>
      </c>
      <c r="S111" s="24">
        <v>0</v>
      </c>
      <c r="T111" s="8">
        <v>0</v>
      </c>
    </row>
    <row r="112" spans="1:20" ht="47.25">
      <c r="A112" s="22" t="s">
        <v>328</v>
      </c>
      <c r="B112" s="22" t="s">
        <v>110</v>
      </c>
      <c r="C112" s="22" t="s">
        <v>85</v>
      </c>
      <c r="D112" s="22" t="s">
        <v>27</v>
      </c>
      <c r="E112" s="23" t="s">
        <v>119</v>
      </c>
      <c r="F112" s="24">
        <f>Отчет!F112/1000</f>
        <v>1173.2</v>
      </c>
      <c r="G112" s="24">
        <f>Отчет!G112/1000</f>
        <v>704.3</v>
      </c>
      <c r="H112" s="8">
        <f>Отчет!H112/1000</f>
        <v>226.61285999999998</v>
      </c>
      <c r="I112" s="8">
        <f>Отчет!I112/1000</f>
        <v>0</v>
      </c>
      <c r="J112" s="24">
        <f>Отчет!J112/1000</f>
        <v>0</v>
      </c>
      <c r="K112" s="24">
        <f>Отчет!K112/1000</f>
        <v>0</v>
      </c>
      <c r="L112" s="37">
        <v>0</v>
      </c>
      <c r="M112" s="8">
        <v>0</v>
      </c>
      <c r="N112" s="24">
        <v>0</v>
      </c>
      <c r="O112" s="24">
        <v>0</v>
      </c>
      <c r="P112" s="8">
        <v>0</v>
      </c>
      <c r="Q112" s="8">
        <v>0</v>
      </c>
      <c r="R112" s="24">
        <v>0</v>
      </c>
      <c r="S112" s="24">
        <v>0</v>
      </c>
      <c r="T112" s="8">
        <v>0</v>
      </c>
    </row>
    <row r="113" spans="1:20" ht="31.5">
      <c r="A113" s="22"/>
      <c r="B113" s="22" t="s">
        <v>120</v>
      </c>
      <c r="C113" s="22"/>
      <c r="D113" s="22"/>
      <c r="E113" s="23" t="s">
        <v>121</v>
      </c>
      <c r="F113" s="24">
        <f>Отчет!F113/1000</f>
        <v>6000</v>
      </c>
      <c r="G113" s="24">
        <f>Отчет!G113/1000</f>
        <v>6000</v>
      </c>
      <c r="H113" s="8">
        <f>Отчет!H113/1000</f>
        <v>1800</v>
      </c>
      <c r="I113" s="8">
        <f>Отчет!I113/1000</f>
        <v>0</v>
      </c>
      <c r="J113" s="24">
        <f>Отчет!J113/1000</f>
        <v>0</v>
      </c>
      <c r="K113" s="24">
        <f>Отчет!K113/1000</f>
        <v>0</v>
      </c>
      <c r="L113" s="37">
        <v>0</v>
      </c>
      <c r="M113" s="8">
        <v>0</v>
      </c>
      <c r="N113" s="24">
        <v>0</v>
      </c>
      <c r="O113" s="24">
        <v>0</v>
      </c>
      <c r="P113" s="8">
        <v>0</v>
      </c>
      <c r="Q113" s="8">
        <v>0</v>
      </c>
      <c r="R113" s="24">
        <v>0</v>
      </c>
      <c r="S113" s="24">
        <v>0</v>
      </c>
      <c r="T113" s="8">
        <v>0</v>
      </c>
    </row>
    <row r="114" spans="1:20" ht="31.5">
      <c r="A114" s="22"/>
      <c r="B114" s="22" t="s">
        <v>120</v>
      </c>
      <c r="C114" s="22" t="s">
        <v>122</v>
      </c>
      <c r="D114" s="22"/>
      <c r="E114" s="23" t="s">
        <v>123</v>
      </c>
      <c r="F114" s="24">
        <f>Отчет!F114/1000</f>
        <v>6000</v>
      </c>
      <c r="G114" s="24">
        <f>Отчет!G114/1000</f>
        <v>6000</v>
      </c>
      <c r="H114" s="8">
        <f>Отчет!H114/1000</f>
        <v>1800</v>
      </c>
      <c r="I114" s="8">
        <f>Отчет!I114/1000</f>
        <v>0</v>
      </c>
      <c r="J114" s="24">
        <f>Отчет!J114/1000</f>
        <v>0</v>
      </c>
      <c r="K114" s="24">
        <f>Отчет!K114/1000</f>
        <v>0</v>
      </c>
      <c r="L114" s="37">
        <v>0</v>
      </c>
      <c r="M114" s="8">
        <v>0</v>
      </c>
      <c r="N114" s="24">
        <v>0</v>
      </c>
      <c r="O114" s="24">
        <v>0</v>
      </c>
      <c r="P114" s="8">
        <v>0</v>
      </c>
      <c r="Q114" s="8">
        <v>0</v>
      </c>
      <c r="R114" s="24">
        <v>0</v>
      </c>
      <c r="S114" s="24">
        <v>0</v>
      </c>
      <c r="T114" s="8">
        <v>0</v>
      </c>
    </row>
    <row r="115" spans="1:20" ht="15.75">
      <c r="A115" s="22"/>
      <c r="B115" s="22" t="s">
        <v>120</v>
      </c>
      <c r="C115" s="22" t="s">
        <v>122</v>
      </c>
      <c r="D115" s="22" t="s">
        <v>27</v>
      </c>
      <c r="E115" s="23" t="s">
        <v>28</v>
      </c>
      <c r="F115" s="24">
        <f>Отчет!F115/1000</f>
        <v>6000</v>
      </c>
      <c r="G115" s="24">
        <f>Отчет!G115/1000</f>
        <v>6000</v>
      </c>
      <c r="H115" s="8">
        <f>Отчет!H115/1000</f>
        <v>1800</v>
      </c>
      <c r="I115" s="8">
        <f>Отчет!I115/1000</f>
        <v>0</v>
      </c>
      <c r="J115" s="24">
        <f>Отчет!J115/1000</f>
        <v>0</v>
      </c>
      <c r="K115" s="24">
        <f>Отчет!K115/1000</f>
        <v>0</v>
      </c>
      <c r="L115" s="37">
        <v>0</v>
      </c>
      <c r="M115" s="8">
        <v>0</v>
      </c>
      <c r="N115" s="24">
        <v>0</v>
      </c>
      <c r="O115" s="24">
        <v>0</v>
      </c>
      <c r="P115" s="8">
        <v>0</v>
      </c>
      <c r="Q115" s="8">
        <v>0</v>
      </c>
      <c r="R115" s="24">
        <v>0</v>
      </c>
      <c r="S115" s="24">
        <v>0</v>
      </c>
      <c r="T115" s="8">
        <v>0</v>
      </c>
    </row>
    <row r="116" spans="1:20" ht="31.5">
      <c r="A116" s="22" t="s">
        <v>69</v>
      </c>
      <c r="B116" s="22" t="s">
        <v>120</v>
      </c>
      <c r="C116" s="22" t="s">
        <v>122</v>
      </c>
      <c r="D116" s="22" t="s">
        <v>27</v>
      </c>
      <c r="E116" s="23" t="s">
        <v>124</v>
      </c>
      <c r="F116" s="24">
        <f>Отчет!F116/1000</f>
        <v>6000</v>
      </c>
      <c r="G116" s="24">
        <f>Отчет!G116/1000</f>
        <v>6000</v>
      </c>
      <c r="H116" s="8">
        <f>Отчет!H116/1000</f>
        <v>1800</v>
      </c>
      <c r="I116" s="8">
        <f>Отчет!I116/1000</f>
        <v>0</v>
      </c>
      <c r="J116" s="24">
        <f>Отчет!J116/1000</f>
        <v>0</v>
      </c>
      <c r="K116" s="24">
        <f>Отчет!K116/1000</f>
        <v>0</v>
      </c>
      <c r="L116" s="37">
        <v>0</v>
      </c>
      <c r="M116" s="8">
        <v>0</v>
      </c>
      <c r="N116" s="24">
        <v>0</v>
      </c>
      <c r="O116" s="24">
        <v>0</v>
      </c>
      <c r="P116" s="8">
        <v>0</v>
      </c>
      <c r="Q116" s="8">
        <v>0</v>
      </c>
      <c r="R116" s="24">
        <v>0</v>
      </c>
      <c r="S116" s="24">
        <v>0</v>
      </c>
      <c r="T116" s="8">
        <v>0</v>
      </c>
    </row>
    <row r="117" spans="1:20" ht="15.75">
      <c r="A117" s="22"/>
      <c r="B117" s="22" t="s">
        <v>125</v>
      </c>
      <c r="C117" s="22"/>
      <c r="D117" s="22"/>
      <c r="E117" s="23" t="s">
        <v>126</v>
      </c>
      <c r="F117" s="24">
        <f>Отчет!F117/1000</f>
        <v>193912.04166</v>
      </c>
      <c r="G117" s="24">
        <f>Отчет!G117/1000</f>
        <v>193598.24166</v>
      </c>
      <c r="H117" s="8">
        <f>Отчет!H117/1000</f>
        <v>76748.57220000001</v>
      </c>
      <c r="I117" s="8">
        <f>Отчет!I117/1000</f>
        <v>94597.535</v>
      </c>
      <c r="J117" s="24">
        <f>Отчет!J117/1000</f>
        <v>94597.535</v>
      </c>
      <c r="K117" s="24">
        <f>Отчет!K117/1000</f>
        <v>0</v>
      </c>
      <c r="L117" s="37">
        <v>48.9</v>
      </c>
      <c r="M117" s="8">
        <v>30976100</v>
      </c>
      <c r="N117" s="24">
        <v>30976100</v>
      </c>
      <c r="O117" s="24">
        <v>0</v>
      </c>
      <c r="P117" s="8">
        <v>32.7</v>
      </c>
      <c r="Q117" s="8">
        <v>33959600</v>
      </c>
      <c r="R117" s="24">
        <v>33959600</v>
      </c>
      <c r="S117" s="24">
        <v>0</v>
      </c>
      <c r="T117" s="8">
        <v>109.6</v>
      </c>
    </row>
    <row r="118" spans="1:20" ht="15.75">
      <c r="A118" s="22"/>
      <c r="B118" s="22" t="s">
        <v>127</v>
      </c>
      <c r="C118" s="22"/>
      <c r="D118" s="22"/>
      <c r="E118" s="23" t="s">
        <v>128</v>
      </c>
      <c r="F118" s="24">
        <f>Отчет!F118/1000</f>
        <v>59638.27</v>
      </c>
      <c r="G118" s="24">
        <f>Отчет!G118/1000</f>
        <v>59360.07</v>
      </c>
      <c r="H118" s="8">
        <f>Отчет!H118/1000</f>
        <v>44033.60849</v>
      </c>
      <c r="I118" s="8">
        <f>Отчет!I118/1000</f>
        <v>57937.1</v>
      </c>
      <c r="J118" s="24">
        <f>Отчет!J118/1000</f>
        <v>57937.1</v>
      </c>
      <c r="K118" s="24">
        <f>Отчет!K118/1000</f>
        <v>0</v>
      </c>
      <c r="L118" s="37">
        <v>97.6</v>
      </c>
      <c r="M118" s="8">
        <v>0</v>
      </c>
      <c r="N118" s="24">
        <v>0</v>
      </c>
      <c r="O118" s="24">
        <v>0</v>
      </c>
      <c r="P118" s="8">
        <v>0</v>
      </c>
      <c r="Q118" s="8">
        <v>0</v>
      </c>
      <c r="R118" s="24">
        <v>0</v>
      </c>
      <c r="S118" s="24">
        <v>0</v>
      </c>
      <c r="T118" s="8">
        <v>0</v>
      </c>
    </row>
    <row r="119" spans="1:20" ht="47.25">
      <c r="A119" s="22"/>
      <c r="B119" s="22" t="s">
        <v>127</v>
      </c>
      <c r="C119" s="22" t="s">
        <v>25</v>
      </c>
      <c r="D119" s="22"/>
      <c r="E119" s="23" t="s">
        <v>26</v>
      </c>
      <c r="F119" s="24">
        <f>Отчет!F119/1000</f>
        <v>59638.27</v>
      </c>
      <c r="G119" s="24">
        <f>Отчет!G119/1000</f>
        <v>59360.07</v>
      </c>
      <c r="H119" s="8">
        <f>Отчет!H119/1000</f>
        <v>44033.60849</v>
      </c>
      <c r="I119" s="8">
        <f>Отчет!I119/1000</f>
        <v>57937.1</v>
      </c>
      <c r="J119" s="24">
        <f>Отчет!J119/1000</f>
        <v>57937.1</v>
      </c>
      <c r="K119" s="24">
        <f>Отчет!K119/1000</f>
        <v>0</v>
      </c>
      <c r="L119" s="37">
        <v>97.6</v>
      </c>
      <c r="M119" s="8">
        <v>0</v>
      </c>
      <c r="N119" s="24">
        <v>0</v>
      </c>
      <c r="O119" s="24">
        <v>0</v>
      </c>
      <c r="P119" s="8">
        <v>0</v>
      </c>
      <c r="Q119" s="8">
        <v>0</v>
      </c>
      <c r="R119" s="24">
        <v>0</v>
      </c>
      <c r="S119" s="24">
        <v>0</v>
      </c>
      <c r="T119" s="8">
        <v>0</v>
      </c>
    </row>
    <row r="120" spans="1:20" ht="15.75">
      <c r="A120" s="22"/>
      <c r="B120" s="22" t="s">
        <v>127</v>
      </c>
      <c r="C120" s="22" t="s">
        <v>25</v>
      </c>
      <c r="D120" s="22" t="s">
        <v>27</v>
      </c>
      <c r="E120" s="23" t="s">
        <v>28</v>
      </c>
      <c r="F120" s="24">
        <f>Отчет!F120/1000</f>
        <v>59638.27</v>
      </c>
      <c r="G120" s="24">
        <f>Отчет!G120/1000</f>
        <v>59360.07</v>
      </c>
      <c r="H120" s="8">
        <f>Отчет!H120/1000</f>
        <v>44033.60849</v>
      </c>
      <c r="I120" s="8">
        <f>Отчет!I120/1000</f>
        <v>57937.1</v>
      </c>
      <c r="J120" s="24">
        <f>Отчет!J120/1000</f>
        <v>57937.1</v>
      </c>
      <c r="K120" s="24">
        <f>Отчет!K120/1000</f>
        <v>0</v>
      </c>
      <c r="L120" s="37">
        <v>97.6</v>
      </c>
      <c r="M120" s="8">
        <v>0</v>
      </c>
      <c r="N120" s="24">
        <v>0</v>
      </c>
      <c r="O120" s="24">
        <v>0</v>
      </c>
      <c r="P120" s="8">
        <v>0</v>
      </c>
      <c r="Q120" s="8">
        <v>0</v>
      </c>
      <c r="R120" s="24">
        <v>0</v>
      </c>
      <c r="S120" s="24">
        <v>0</v>
      </c>
      <c r="T120" s="8">
        <v>0</v>
      </c>
    </row>
    <row r="121" spans="1:20" ht="31.5">
      <c r="A121" s="22">
        <v>909</v>
      </c>
      <c r="B121" s="22" t="s">
        <v>127</v>
      </c>
      <c r="C121" s="22" t="s">
        <v>25</v>
      </c>
      <c r="D121" s="22" t="s">
        <v>27</v>
      </c>
      <c r="E121" s="23" t="s">
        <v>129</v>
      </c>
      <c r="F121" s="24">
        <f>Отчет!F121/1000</f>
        <v>19163.5</v>
      </c>
      <c r="G121" s="24">
        <f>Отчет!G121/1000</f>
        <v>19128</v>
      </c>
      <c r="H121" s="8">
        <f>Отчет!H121/1000</f>
        <v>14761.67195</v>
      </c>
      <c r="I121" s="8">
        <f>Отчет!I121/1000</f>
        <v>19183.9</v>
      </c>
      <c r="J121" s="24">
        <f>Отчет!J121/1000</f>
        <v>19183.9</v>
      </c>
      <c r="K121" s="24">
        <f>Отчет!K121/1000</f>
        <v>0</v>
      </c>
      <c r="L121" s="37">
        <v>100.3</v>
      </c>
      <c r="M121" s="8">
        <v>0</v>
      </c>
      <c r="N121" s="24">
        <v>0</v>
      </c>
      <c r="O121" s="24">
        <v>0</v>
      </c>
      <c r="P121" s="8">
        <v>0</v>
      </c>
      <c r="Q121" s="8">
        <v>0</v>
      </c>
      <c r="R121" s="24">
        <v>0</v>
      </c>
      <c r="S121" s="24">
        <v>0</v>
      </c>
      <c r="T121" s="8">
        <v>0</v>
      </c>
    </row>
    <row r="122" spans="1:20" ht="15.75">
      <c r="A122" s="22" t="s">
        <v>470</v>
      </c>
      <c r="B122" s="22" t="s">
        <v>127</v>
      </c>
      <c r="C122" s="22" t="s">
        <v>25</v>
      </c>
      <c r="D122" s="22" t="s">
        <v>27</v>
      </c>
      <c r="E122" s="23" t="s">
        <v>131</v>
      </c>
      <c r="F122" s="24">
        <f>Отчет!F122/1000</f>
        <v>9100.9</v>
      </c>
      <c r="G122" s="24">
        <f>Отчет!G122/1000</f>
        <v>8858.2</v>
      </c>
      <c r="H122" s="8">
        <f>Отчет!H122/1000</f>
        <v>6369.19188</v>
      </c>
      <c r="I122" s="8">
        <f>Отчет!I122/1000</f>
        <v>8122.3</v>
      </c>
      <c r="J122" s="24">
        <f>Отчет!J122/1000</f>
        <v>8122.3</v>
      </c>
      <c r="K122" s="24">
        <f>Отчет!K122/1000</f>
        <v>0</v>
      </c>
      <c r="L122" s="37">
        <v>91.7</v>
      </c>
      <c r="M122" s="8">
        <v>0</v>
      </c>
      <c r="N122" s="24">
        <v>0</v>
      </c>
      <c r="O122" s="24">
        <v>0</v>
      </c>
      <c r="P122" s="8">
        <v>0</v>
      </c>
      <c r="Q122" s="8">
        <v>0</v>
      </c>
      <c r="R122" s="24">
        <v>0</v>
      </c>
      <c r="S122" s="24">
        <v>0</v>
      </c>
      <c r="T122" s="8">
        <v>0</v>
      </c>
    </row>
    <row r="123" spans="1:20" ht="15.75">
      <c r="A123" s="22" t="s">
        <v>75</v>
      </c>
      <c r="B123" s="22" t="s">
        <v>127</v>
      </c>
      <c r="C123" s="22" t="s">
        <v>25</v>
      </c>
      <c r="D123" s="22" t="s">
        <v>27</v>
      </c>
      <c r="E123" s="23" t="s">
        <v>132</v>
      </c>
      <c r="F123" s="24">
        <f>Отчет!F123/1000</f>
        <v>18503.8</v>
      </c>
      <c r="G123" s="24">
        <f>Отчет!G123/1000</f>
        <v>18503.8</v>
      </c>
      <c r="H123" s="8">
        <f>Отчет!H123/1000</f>
        <v>13955.955039999999</v>
      </c>
      <c r="I123" s="8">
        <f>Отчет!I123/1000</f>
        <v>18069.7</v>
      </c>
      <c r="J123" s="24">
        <f>Отчет!J123/1000</f>
        <v>18069.7</v>
      </c>
      <c r="K123" s="24">
        <f>Отчет!K123/1000</f>
        <v>0</v>
      </c>
      <c r="L123" s="37">
        <v>97.7</v>
      </c>
      <c r="M123" s="8">
        <v>0</v>
      </c>
      <c r="N123" s="24">
        <v>0</v>
      </c>
      <c r="O123" s="24">
        <v>0</v>
      </c>
      <c r="P123" s="8">
        <v>0</v>
      </c>
      <c r="Q123" s="8">
        <v>0</v>
      </c>
      <c r="R123" s="24">
        <v>0</v>
      </c>
      <c r="S123" s="24">
        <v>0</v>
      </c>
      <c r="T123" s="8">
        <v>0</v>
      </c>
    </row>
    <row r="124" spans="1:20" ht="15.75">
      <c r="A124" s="22" t="s">
        <v>69</v>
      </c>
      <c r="B124" s="22" t="s">
        <v>127</v>
      </c>
      <c r="C124" s="22" t="s">
        <v>25</v>
      </c>
      <c r="D124" s="22" t="s">
        <v>27</v>
      </c>
      <c r="E124" s="23" t="s">
        <v>70</v>
      </c>
      <c r="F124" s="24">
        <f>Отчет!F124/1000</f>
        <v>12870.07</v>
      </c>
      <c r="G124" s="24">
        <f>Отчет!G124/1000</f>
        <v>12870.07</v>
      </c>
      <c r="H124" s="8">
        <f>Отчет!H124/1000</f>
        <v>8946.78962</v>
      </c>
      <c r="I124" s="8">
        <f>Отчет!I124/1000</f>
        <v>12561.2</v>
      </c>
      <c r="J124" s="24">
        <f>Отчет!J124/1000</f>
        <v>12561.2</v>
      </c>
      <c r="K124" s="24">
        <f>Отчет!K124/1000</f>
        <v>0</v>
      </c>
      <c r="L124" s="37">
        <v>97.6</v>
      </c>
      <c r="M124" s="8">
        <v>0</v>
      </c>
      <c r="N124" s="24">
        <v>0</v>
      </c>
      <c r="O124" s="24">
        <v>0</v>
      </c>
      <c r="P124" s="8">
        <v>0</v>
      </c>
      <c r="Q124" s="8">
        <v>0</v>
      </c>
      <c r="R124" s="24">
        <v>0</v>
      </c>
      <c r="S124" s="24">
        <v>0</v>
      </c>
      <c r="T124" s="8">
        <v>0</v>
      </c>
    </row>
    <row r="125" spans="1:20" ht="15.75">
      <c r="A125" s="22"/>
      <c r="B125" s="22" t="s">
        <v>133</v>
      </c>
      <c r="C125" s="22"/>
      <c r="D125" s="22"/>
      <c r="E125" s="23" t="s">
        <v>134</v>
      </c>
      <c r="F125" s="24">
        <f>Отчет!F125/1000</f>
        <v>1182.6</v>
      </c>
      <c r="G125" s="24">
        <f>Отчет!G125/1000</f>
        <v>1182.6</v>
      </c>
      <c r="H125" s="8">
        <f>Отчет!H125/1000</f>
        <v>0</v>
      </c>
      <c r="I125" s="8">
        <f>Отчет!I125/1000</f>
        <v>19.9</v>
      </c>
      <c r="J125" s="24">
        <f>Отчет!J125/1000</f>
        <v>19.9</v>
      </c>
      <c r="K125" s="24">
        <f>Отчет!K125/1000</f>
        <v>0</v>
      </c>
      <c r="L125" s="37">
        <v>1.7</v>
      </c>
      <c r="M125" s="8">
        <v>20000</v>
      </c>
      <c r="N125" s="24">
        <v>20000</v>
      </c>
      <c r="O125" s="24">
        <v>0</v>
      </c>
      <c r="P125" s="8">
        <v>100.5</v>
      </c>
      <c r="Q125" s="8">
        <v>20000</v>
      </c>
      <c r="R125" s="24">
        <v>20000</v>
      </c>
      <c r="S125" s="24">
        <v>0</v>
      </c>
      <c r="T125" s="8">
        <v>100</v>
      </c>
    </row>
    <row r="126" spans="1:20" ht="15.75">
      <c r="A126" s="22"/>
      <c r="B126" s="22" t="s">
        <v>133</v>
      </c>
      <c r="C126" s="22" t="s">
        <v>56</v>
      </c>
      <c r="D126" s="22"/>
      <c r="E126" s="23" t="s">
        <v>55</v>
      </c>
      <c r="F126" s="24">
        <f>Отчет!F126/1000</f>
        <v>1000</v>
      </c>
      <c r="G126" s="24">
        <f>Отчет!G126/1000</f>
        <v>1000</v>
      </c>
      <c r="H126" s="8">
        <f>Отчет!H126/1000</f>
        <v>0</v>
      </c>
      <c r="I126" s="8">
        <f>Отчет!I126/1000</f>
        <v>0</v>
      </c>
      <c r="J126" s="24">
        <f>Отчет!J126/1000</f>
        <v>0</v>
      </c>
      <c r="K126" s="24">
        <f>Отчет!K126/1000</f>
        <v>0</v>
      </c>
      <c r="L126" s="37">
        <v>0</v>
      </c>
      <c r="M126" s="8">
        <v>0</v>
      </c>
      <c r="N126" s="24">
        <v>0</v>
      </c>
      <c r="O126" s="24">
        <v>0</v>
      </c>
      <c r="P126" s="8">
        <v>0</v>
      </c>
      <c r="Q126" s="8">
        <v>0</v>
      </c>
      <c r="R126" s="24">
        <v>0</v>
      </c>
      <c r="S126" s="24">
        <v>0</v>
      </c>
      <c r="T126" s="8">
        <v>0</v>
      </c>
    </row>
    <row r="127" spans="1:20" ht="15.75">
      <c r="A127" s="22"/>
      <c r="B127" s="22" t="s">
        <v>133</v>
      </c>
      <c r="C127" s="22" t="s">
        <v>56</v>
      </c>
      <c r="D127" s="22" t="s">
        <v>51</v>
      </c>
      <c r="E127" s="23" t="s">
        <v>52</v>
      </c>
      <c r="F127" s="24">
        <f>Отчет!F127/1000</f>
        <v>1000</v>
      </c>
      <c r="G127" s="24">
        <f>Отчет!G127/1000</f>
        <v>1000</v>
      </c>
      <c r="H127" s="8">
        <f>Отчет!H127/1000</f>
        <v>0</v>
      </c>
      <c r="I127" s="8">
        <f>Отчет!I127/1000</f>
        <v>0</v>
      </c>
      <c r="J127" s="24">
        <f>Отчет!J127/1000</f>
        <v>0</v>
      </c>
      <c r="K127" s="24">
        <f>Отчет!K127/1000</f>
        <v>0</v>
      </c>
      <c r="L127" s="37">
        <v>0</v>
      </c>
      <c r="M127" s="8">
        <v>0</v>
      </c>
      <c r="N127" s="24">
        <v>0</v>
      </c>
      <c r="O127" s="24">
        <v>0</v>
      </c>
      <c r="P127" s="8">
        <v>0</v>
      </c>
      <c r="Q127" s="8">
        <v>0</v>
      </c>
      <c r="R127" s="24">
        <v>0</v>
      </c>
      <c r="S127" s="24">
        <v>0</v>
      </c>
      <c r="T127" s="8">
        <v>0</v>
      </c>
    </row>
    <row r="128" spans="1:20" ht="15.75">
      <c r="A128" s="22" t="s">
        <v>312</v>
      </c>
      <c r="B128" s="22" t="s">
        <v>133</v>
      </c>
      <c r="C128" s="22" t="s">
        <v>56</v>
      </c>
      <c r="D128" s="22" t="s">
        <v>51</v>
      </c>
      <c r="E128" s="23" t="s">
        <v>36</v>
      </c>
      <c r="F128" s="24">
        <f>Отчет!F128/1000</f>
        <v>1000</v>
      </c>
      <c r="G128" s="24">
        <f>Отчет!G128/1000</f>
        <v>1000</v>
      </c>
      <c r="H128" s="8">
        <f>Отчет!H128/1000</f>
        <v>0</v>
      </c>
      <c r="I128" s="8">
        <f>Отчет!I128/1000</f>
        <v>0</v>
      </c>
      <c r="J128" s="24">
        <f>Отчет!J128/1000</f>
        <v>0</v>
      </c>
      <c r="K128" s="24">
        <f>Отчет!K128/1000</f>
        <v>0</v>
      </c>
      <c r="L128" s="37">
        <v>0</v>
      </c>
      <c r="M128" s="8">
        <v>0</v>
      </c>
      <c r="N128" s="24">
        <v>0</v>
      </c>
      <c r="O128" s="24">
        <v>0</v>
      </c>
      <c r="P128" s="8">
        <v>0</v>
      </c>
      <c r="Q128" s="8">
        <v>0</v>
      </c>
      <c r="R128" s="24">
        <v>0</v>
      </c>
      <c r="S128" s="24">
        <v>0</v>
      </c>
      <c r="T128" s="8">
        <v>0</v>
      </c>
    </row>
    <row r="129" spans="1:20" ht="31.5">
      <c r="A129" s="22" t="s">
        <v>312</v>
      </c>
      <c r="B129" s="22" t="s">
        <v>133</v>
      </c>
      <c r="C129" s="22" t="s">
        <v>56</v>
      </c>
      <c r="D129" s="22" t="s">
        <v>51</v>
      </c>
      <c r="E129" s="23" t="s">
        <v>135</v>
      </c>
      <c r="F129" s="24">
        <f>Отчет!F129/1000</f>
        <v>1000</v>
      </c>
      <c r="G129" s="24">
        <f>Отчет!G129/1000</f>
        <v>1000</v>
      </c>
      <c r="H129" s="8">
        <f>Отчет!H129/1000</f>
        <v>0</v>
      </c>
      <c r="I129" s="8">
        <f>Отчет!I129/1000</f>
        <v>0</v>
      </c>
      <c r="J129" s="24">
        <f>Отчет!J129/1000</f>
        <v>0</v>
      </c>
      <c r="K129" s="24">
        <f>Отчет!K129/1000</f>
        <v>0</v>
      </c>
      <c r="L129" s="37">
        <v>0</v>
      </c>
      <c r="M129" s="8">
        <v>0</v>
      </c>
      <c r="N129" s="24">
        <v>0</v>
      </c>
      <c r="O129" s="24">
        <v>0</v>
      </c>
      <c r="P129" s="8">
        <v>0</v>
      </c>
      <c r="Q129" s="8">
        <v>0</v>
      </c>
      <c r="R129" s="24">
        <v>0</v>
      </c>
      <c r="S129" s="24">
        <v>0</v>
      </c>
      <c r="T129" s="8">
        <v>0</v>
      </c>
    </row>
    <row r="130" spans="1:20" ht="15.75">
      <c r="A130" s="22"/>
      <c r="B130" s="22" t="s">
        <v>133</v>
      </c>
      <c r="C130" s="22" t="s">
        <v>136</v>
      </c>
      <c r="D130" s="22"/>
      <c r="E130" s="23" t="s">
        <v>137</v>
      </c>
      <c r="F130" s="24">
        <f>Отчет!F130/1000</f>
        <v>182.6</v>
      </c>
      <c r="G130" s="24">
        <f>Отчет!G130/1000</f>
        <v>182.6</v>
      </c>
      <c r="H130" s="8">
        <f>Отчет!H130/1000</f>
        <v>0</v>
      </c>
      <c r="I130" s="8">
        <f>Отчет!I130/1000</f>
        <v>19.9</v>
      </c>
      <c r="J130" s="24">
        <f>Отчет!J130/1000</f>
        <v>19.9</v>
      </c>
      <c r="K130" s="24">
        <f>Отчет!K130/1000</f>
        <v>0</v>
      </c>
      <c r="L130" s="37">
        <v>10.9</v>
      </c>
      <c r="M130" s="8">
        <v>20000</v>
      </c>
      <c r="N130" s="24">
        <v>20000</v>
      </c>
      <c r="O130" s="24">
        <v>0</v>
      </c>
      <c r="P130" s="8">
        <v>100.5</v>
      </c>
      <c r="Q130" s="8">
        <v>20000</v>
      </c>
      <c r="R130" s="24">
        <v>20000</v>
      </c>
      <c r="S130" s="24">
        <v>0</v>
      </c>
      <c r="T130" s="8">
        <v>100</v>
      </c>
    </row>
    <row r="131" spans="1:20" ht="15.75">
      <c r="A131" s="22"/>
      <c r="B131" s="22" t="s">
        <v>133</v>
      </c>
      <c r="C131" s="22" t="s">
        <v>136</v>
      </c>
      <c r="D131" s="22" t="s">
        <v>101</v>
      </c>
      <c r="E131" s="23" t="s">
        <v>102</v>
      </c>
      <c r="F131" s="24">
        <f>Отчет!F131/1000</f>
        <v>0</v>
      </c>
      <c r="G131" s="24">
        <f>Отчет!G131/1000</f>
        <v>0</v>
      </c>
      <c r="H131" s="8">
        <f>Отчет!H131/1000</f>
        <v>0</v>
      </c>
      <c r="I131" s="8">
        <f>Отчет!I131/1000</f>
        <v>13.8</v>
      </c>
      <c r="J131" s="24">
        <f>Отчет!J131/1000</f>
        <v>13.8</v>
      </c>
      <c r="K131" s="24">
        <f>Отчет!K131/1000</f>
        <v>0</v>
      </c>
      <c r="L131" s="37">
        <v>0</v>
      </c>
      <c r="M131" s="8">
        <v>13800</v>
      </c>
      <c r="N131" s="24">
        <v>13800</v>
      </c>
      <c r="O131" s="24">
        <v>0</v>
      </c>
      <c r="P131" s="8">
        <v>100</v>
      </c>
      <c r="Q131" s="8">
        <v>13800</v>
      </c>
      <c r="R131" s="24">
        <v>13800</v>
      </c>
      <c r="S131" s="24">
        <v>0</v>
      </c>
      <c r="T131" s="8">
        <v>100</v>
      </c>
    </row>
    <row r="132" spans="1:20" ht="15.75">
      <c r="A132" s="22" t="s">
        <v>312</v>
      </c>
      <c r="B132" s="22" t="s">
        <v>133</v>
      </c>
      <c r="C132" s="22" t="s">
        <v>136</v>
      </c>
      <c r="D132" s="22" t="s">
        <v>101</v>
      </c>
      <c r="E132" s="23" t="s">
        <v>36</v>
      </c>
      <c r="F132" s="24">
        <f>Отчет!F132/1000</f>
        <v>0</v>
      </c>
      <c r="G132" s="24">
        <f>Отчет!G132/1000</f>
        <v>0</v>
      </c>
      <c r="H132" s="8">
        <f>Отчет!H132/1000</f>
        <v>0</v>
      </c>
      <c r="I132" s="8">
        <f>Отчет!I132/1000</f>
        <v>13.8</v>
      </c>
      <c r="J132" s="24">
        <f>Отчет!J132/1000</f>
        <v>13.8</v>
      </c>
      <c r="K132" s="24">
        <f>Отчет!K132/1000</f>
        <v>0</v>
      </c>
      <c r="L132" s="37">
        <v>0</v>
      </c>
      <c r="M132" s="8">
        <v>13800</v>
      </c>
      <c r="N132" s="24">
        <v>13800</v>
      </c>
      <c r="O132" s="24">
        <v>0</v>
      </c>
      <c r="P132" s="8">
        <v>100</v>
      </c>
      <c r="Q132" s="8">
        <v>13800</v>
      </c>
      <c r="R132" s="24">
        <v>13800</v>
      </c>
      <c r="S132" s="24">
        <v>0</v>
      </c>
      <c r="T132" s="8">
        <v>100</v>
      </c>
    </row>
    <row r="133" spans="1:20" ht="31.5">
      <c r="A133" s="22" t="s">
        <v>312</v>
      </c>
      <c r="B133" s="22" t="s">
        <v>133</v>
      </c>
      <c r="C133" s="22" t="s">
        <v>136</v>
      </c>
      <c r="D133" s="22" t="s">
        <v>101</v>
      </c>
      <c r="E133" s="23" t="s">
        <v>138</v>
      </c>
      <c r="F133" s="24">
        <f>Отчет!F133/1000</f>
        <v>0</v>
      </c>
      <c r="G133" s="24">
        <f>Отчет!G133/1000</f>
        <v>0</v>
      </c>
      <c r="H133" s="8">
        <f>Отчет!H133/1000</f>
        <v>0</v>
      </c>
      <c r="I133" s="8">
        <f>Отчет!I133/1000</f>
        <v>13.8</v>
      </c>
      <c r="J133" s="24">
        <f>Отчет!J133/1000</f>
        <v>13.8</v>
      </c>
      <c r="K133" s="24">
        <f>Отчет!K133/1000</f>
        <v>0</v>
      </c>
      <c r="L133" s="37">
        <v>0</v>
      </c>
      <c r="M133" s="8">
        <v>13800</v>
      </c>
      <c r="N133" s="24">
        <v>13800</v>
      </c>
      <c r="O133" s="24">
        <v>0</v>
      </c>
      <c r="P133" s="8">
        <v>100</v>
      </c>
      <c r="Q133" s="8">
        <v>13800</v>
      </c>
      <c r="R133" s="24">
        <v>13800</v>
      </c>
      <c r="S133" s="24">
        <v>0</v>
      </c>
      <c r="T133" s="8">
        <v>100</v>
      </c>
    </row>
    <row r="134" spans="1:20" ht="15.75">
      <c r="A134" s="22"/>
      <c r="B134" s="22" t="s">
        <v>133</v>
      </c>
      <c r="C134" s="22" t="s">
        <v>136</v>
      </c>
      <c r="D134" s="22" t="s">
        <v>139</v>
      </c>
      <c r="E134" s="23" t="s">
        <v>140</v>
      </c>
      <c r="F134" s="24">
        <f>Отчет!F134/1000</f>
        <v>182.6</v>
      </c>
      <c r="G134" s="24">
        <f>Отчет!G134/1000</f>
        <v>182.6</v>
      </c>
      <c r="H134" s="8">
        <f>Отчет!H134/1000</f>
        <v>0</v>
      </c>
      <c r="I134" s="8">
        <f>Отчет!I134/1000</f>
        <v>6.1</v>
      </c>
      <c r="J134" s="24">
        <f>Отчет!J134/1000</f>
        <v>6.1</v>
      </c>
      <c r="K134" s="24">
        <f>Отчет!K134/1000</f>
        <v>0</v>
      </c>
      <c r="L134" s="37">
        <v>3.3</v>
      </c>
      <c r="M134" s="8">
        <v>6200</v>
      </c>
      <c r="N134" s="24">
        <v>6200</v>
      </c>
      <c r="O134" s="24">
        <v>0</v>
      </c>
      <c r="P134" s="8">
        <v>101.6</v>
      </c>
      <c r="Q134" s="8">
        <v>6200</v>
      </c>
      <c r="R134" s="24">
        <v>6200</v>
      </c>
      <c r="S134" s="24">
        <v>0</v>
      </c>
      <c r="T134" s="8">
        <v>100</v>
      </c>
    </row>
    <row r="135" spans="1:20" ht="15.75">
      <c r="A135" s="22" t="s">
        <v>312</v>
      </c>
      <c r="B135" s="22" t="s">
        <v>133</v>
      </c>
      <c r="C135" s="22" t="s">
        <v>136</v>
      </c>
      <c r="D135" s="22" t="s">
        <v>139</v>
      </c>
      <c r="E135" s="23" t="s">
        <v>36</v>
      </c>
      <c r="F135" s="24">
        <f>Отчет!F135/1000</f>
        <v>182.6</v>
      </c>
      <c r="G135" s="24">
        <f>Отчет!G135/1000</f>
        <v>182.6</v>
      </c>
      <c r="H135" s="8">
        <f>Отчет!H135/1000</f>
        <v>0</v>
      </c>
      <c r="I135" s="8">
        <f>Отчет!I135/1000</f>
        <v>6.1</v>
      </c>
      <c r="J135" s="24">
        <f>Отчет!J135/1000</f>
        <v>6.1</v>
      </c>
      <c r="K135" s="24">
        <f>Отчет!K135/1000</f>
        <v>0</v>
      </c>
      <c r="L135" s="37">
        <v>3.3</v>
      </c>
      <c r="M135" s="8">
        <v>6200</v>
      </c>
      <c r="N135" s="24">
        <v>6200</v>
      </c>
      <c r="O135" s="24">
        <v>0</v>
      </c>
      <c r="P135" s="8">
        <v>101.6</v>
      </c>
      <c r="Q135" s="8">
        <v>6200</v>
      </c>
      <c r="R135" s="24">
        <v>6200</v>
      </c>
      <c r="S135" s="24">
        <v>0</v>
      </c>
      <c r="T135" s="8">
        <v>100</v>
      </c>
    </row>
    <row r="136" spans="1:20" ht="47.25">
      <c r="A136" s="22" t="s">
        <v>312</v>
      </c>
      <c r="B136" s="22" t="s">
        <v>133</v>
      </c>
      <c r="C136" s="22" t="s">
        <v>136</v>
      </c>
      <c r="D136" s="22" t="s">
        <v>139</v>
      </c>
      <c r="E136" s="23" t="s">
        <v>141</v>
      </c>
      <c r="F136" s="24">
        <f>Отчет!F136/1000</f>
        <v>182.6</v>
      </c>
      <c r="G136" s="24">
        <f>Отчет!G136/1000</f>
        <v>182.6</v>
      </c>
      <c r="H136" s="8">
        <f>Отчет!H136/1000</f>
        <v>0</v>
      </c>
      <c r="I136" s="8">
        <f>Отчет!I136/1000</f>
        <v>6.1</v>
      </c>
      <c r="J136" s="24">
        <f>Отчет!J136/1000</f>
        <v>6.1</v>
      </c>
      <c r="K136" s="24">
        <f>Отчет!K136/1000</f>
        <v>0</v>
      </c>
      <c r="L136" s="37">
        <v>3.3</v>
      </c>
      <c r="M136" s="8">
        <v>6200</v>
      </c>
      <c r="N136" s="24">
        <v>6200</v>
      </c>
      <c r="O136" s="24">
        <v>0</v>
      </c>
      <c r="P136" s="8">
        <v>101.6</v>
      </c>
      <c r="Q136" s="8">
        <v>6200</v>
      </c>
      <c r="R136" s="24">
        <v>6200</v>
      </c>
      <c r="S136" s="24">
        <v>0</v>
      </c>
      <c r="T136" s="8">
        <v>100</v>
      </c>
    </row>
    <row r="137" spans="1:20" ht="15.75">
      <c r="A137" s="22"/>
      <c r="B137" s="22" t="s">
        <v>142</v>
      </c>
      <c r="C137" s="22"/>
      <c r="D137" s="22"/>
      <c r="E137" s="23" t="s">
        <v>143</v>
      </c>
      <c r="F137" s="24">
        <f>Отчет!F137/1000</f>
        <v>9257.99</v>
      </c>
      <c r="G137" s="24">
        <f>Отчет!G137/1000</f>
        <v>9222.89</v>
      </c>
      <c r="H137" s="8">
        <f>Отчет!H137/1000</f>
        <v>5723.35326</v>
      </c>
      <c r="I137" s="8">
        <f>Отчет!I137/1000</f>
        <v>7798.935</v>
      </c>
      <c r="J137" s="24">
        <f>Отчет!J137/1000</f>
        <v>7798.935</v>
      </c>
      <c r="K137" s="24">
        <f>Отчет!K137/1000</f>
        <v>0</v>
      </c>
      <c r="L137" s="37">
        <v>84.6</v>
      </c>
      <c r="M137" s="8">
        <v>0</v>
      </c>
      <c r="N137" s="24">
        <v>0</v>
      </c>
      <c r="O137" s="24">
        <v>0</v>
      </c>
      <c r="P137" s="8">
        <v>0</v>
      </c>
      <c r="Q137" s="8">
        <v>0</v>
      </c>
      <c r="R137" s="24">
        <v>0</v>
      </c>
      <c r="S137" s="24">
        <v>0</v>
      </c>
      <c r="T137" s="8">
        <v>0</v>
      </c>
    </row>
    <row r="138" spans="1:20" ht="31.5">
      <c r="A138" s="22"/>
      <c r="B138" s="22" t="s">
        <v>142</v>
      </c>
      <c r="C138" s="22" t="s">
        <v>144</v>
      </c>
      <c r="D138" s="22"/>
      <c r="E138" s="23" t="s">
        <v>145</v>
      </c>
      <c r="F138" s="24">
        <f>Отчет!F138/1000</f>
        <v>9257.99</v>
      </c>
      <c r="G138" s="24">
        <f>Отчет!G138/1000</f>
        <v>9222.89</v>
      </c>
      <c r="H138" s="8">
        <f>Отчет!H138/1000</f>
        <v>5723.35326</v>
      </c>
      <c r="I138" s="8">
        <f>Отчет!I138/1000</f>
        <v>7798.935</v>
      </c>
      <c r="J138" s="24">
        <f>Отчет!J138/1000</f>
        <v>7798.935</v>
      </c>
      <c r="K138" s="24">
        <f>Отчет!K138/1000</f>
        <v>0</v>
      </c>
      <c r="L138" s="37">
        <v>84.6</v>
      </c>
      <c r="M138" s="8">
        <v>0</v>
      </c>
      <c r="N138" s="24">
        <v>0</v>
      </c>
      <c r="O138" s="24">
        <v>0</v>
      </c>
      <c r="P138" s="8">
        <v>0</v>
      </c>
      <c r="Q138" s="8">
        <v>0</v>
      </c>
      <c r="R138" s="24">
        <v>0</v>
      </c>
      <c r="S138" s="24">
        <v>0</v>
      </c>
      <c r="T138" s="8">
        <v>0</v>
      </c>
    </row>
    <row r="139" spans="1:20" ht="15.75">
      <c r="A139" s="22"/>
      <c r="B139" s="22" t="s">
        <v>142</v>
      </c>
      <c r="C139" s="22" t="s">
        <v>144</v>
      </c>
      <c r="D139" s="22" t="s">
        <v>146</v>
      </c>
      <c r="E139" s="23" t="s">
        <v>147</v>
      </c>
      <c r="F139" s="24">
        <f>Отчет!F139/1000</f>
        <v>9257.99</v>
      </c>
      <c r="G139" s="24">
        <f>Отчет!G139/1000</f>
        <v>9222.89</v>
      </c>
      <c r="H139" s="8">
        <f>Отчет!H139/1000</f>
        <v>5723.35326</v>
      </c>
      <c r="I139" s="8">
        <f>Отчет!I139/1000</f>
        <v>7798.935</v>
      </c>
      <c r="J139" s="24">
        <f>Отчет!J139/1000</f>
        <v>7798.935</v>
      </c>
      <c r="K139" s="24">
        <f>Отчет!K139/1000</f>
        <v>0</v>
      </c>
      <c r="L139" s="37">
        <v>84.6</v>
      </c>
      <c r="M139" s="8">
        <v>0</v>
      </c>
      <c r="N139" s="24">
        <v>0</v>
      </c>
      <c r="O139" s="24">
        <v>0</v>
      </c>
      <c r="P139" s="8">
        <v>0</v>
      </c>
      <c r="Q139" s="8">
        <v>0</v>
      </c>
      <c r="R139" s="24">
        <v>0</v>
      </c>
      <c r="S139" s="24">
        <v>0</v>
      </c>
      <c r="T139" s="8">
        <v>0</v>
      </c>
    </row>
    <row r="140" spans="1:20" ht="31.5">
      <c r="A140" s="22">
        <v>909</v>
      </c>
      <c r="B140" s="22" t="s">
        <v>142</v>
      </c>
      <c r="C140" s="22" t="s">
        <v>144</v>
      </c>
      <c r="D140" s="22" t="s">
        <v>146</v>
      </c>
      <c r="E140" s="23" t="s">
        <v>148</v>
      </c>
      <c r="F140" s="24">
        <f>Отчет!F140/1000</f>
        <v>0</v>
      </c>
      <c r="G140" s="24">
        <f>Отчет!G140/1000</f>
        <v>340.8</v>
      </c>
      <c r="H140" s="8">
        <f>Отчет!H140/1000</f>
        <v>0</v>
      </c>
      <c r="I140" s="8">
        <f>Отчет!I140/1000</f>
        <v>0</v>
      </c>
      <c r="J140" s="24">
        <f>Отчет!J140/1000</f>
        <v>0</v>
      </c>
      <c r="K140" s="24">
        <f>Отчет!K140/1000</f>
        <v>0</v>
      </c>
      <c r="L140" s="37">
        <v>0</v>
      </c>
      <c r="M140" s="8">
        <v>0</v>
      </c>
      <c r="N140" s="24">
        <v>0</v>
      </c>
      <c r="O140" s="24">
        <v>0</v>
      </c>
      <c r="P140" s="8">
        <v>0</v>
      </c>
      <c r="Q140" s="8">
        <v>0</v>
      </c>
      <c r="R140" s="24">
        <v>0</v>
      </c>
      <c r="S140" s="24">
        <v>0</v>
      </c>
      <c r="T140" s="8">
        <v>0</v>
      </c>
    </row>
    <row r="141" spans="1:20" ht="15.75">
      <c r="A141" s="22" t="s">
        <v>470</v>
      </c>
      <c r="B141" s="22" t="s">
        <v>142</v>
      </c>
      <c r="C141" s="22" t="s">
        <v>144</v>
      </c>
      <c r="D141" s="22" t="s">
        <v>146</v>
      </c>
      <c r="E141" s="23" t="s">
        <v>149</v>
      </c>
      <c r="F141" s="24">
        <f>Отчет!F141/1000</f>
        <v>428.6</v>
      </c>
      <c r="G141" s="24">
        <f>Отчет!G141/1000</f>
        <v>87.8</v>
      </c>
      <c r="H141" s="8">
        <f>Отчет!H141/1000</f>
        <v>87.8</v>
      </c>
      <c r="I141" s="8">
        <f>Отчет!I141/1000</f>
        <v>0</v>
      </c>
      <c r="J141" s="24">
        <f>Отчет!J141/1000</f>
        <v>0</v>
      </c>
      <c r="K141" s="24">
        <f>Отчет!K141/1000</f>
        <v>0</v>
      </c>
      <c r="L141" s="37">
        <v>0</v>
      </c>
      <c r="M141" s="8">
        <v>0</v>
      </c>
      <c r="N141" s="24">
        <v>0</v>
      </c>
      <c r="O141" s="24">
        <v>0</v>
      </c>
      <c r="P141" s="8">
        <v>0</v>
      </c>
      <c r="Q141" s="8">
        <v>0</v>
      </c>
      <c r="R141" s="24">
        <v>0</v>
      </c>
      <c r="S141" s="24">
        <v>0</v>
      </c>
      <c r="T141" s="8">
        <v>0</v>
      </c>
    </row>
    <row r="142" spans="1:20" ht="15.75">
      <c r="A142" s="22" t="s">
        <v>468</v>
      </c>
      <c r="B142" s="22" t="s">
        <v>142</v>
      </c>
      <c r="C142" s="22" t="s">
        <v>144</v>
      </c>
      <c r="D142" s="22" t="s">
        <v>146</v>
      </c>
      <c r="E142" s="23" t="s">
        <v>151</v>
      </c>
      <c r="F142" s="24">
        <f>Отчет!F142/1000</f>
        <v>8829.39</v>
      </c>
      <c r="G142" s="24">
        <f>Отчет!G142/1000</f>
        <v>8794.29</v>
      </c>
      <c r="H142" s="8">
        <f>Отчет!H142/1000</f>
        <v>5635.55326</v>
      </c>
      <c r="I142" s="8">
        <f>Отчет!I142/1000</f>
        <v>7798.935</v>
      </c>
      <c r="J142" s="24">
        <f>Отчет!J142/1000</f>
        <v>7798.935</v>
      </c>
      <c r="K142" s="24">
        <f>Отчет!K142/1000</f>
        <v>0</v>
      </c>
      <c r="L142" s="37">
        <v>88.7</v>
      </c>
      <c r="M142" s="8">
        <v>0</v>
      </c>
      <c r="N142" s="24">
        <v>0</v>
      </c>
      <c r="O142" s="24">
        <v>0</v>
      </c>
      <c r="P142" s="8">
        <v>0</v>
      </c>
      <c r="Q142" s="8">
        <v>0</v>
      </c>
      <c r="R142" s="24">
        <v>0</v>
      </c>
      <c r="S142" s="24">
        <v>0</v>
      </c>
      <c r="T142" s="8">
        <v>0</v>
      </c>
    </row>
    <row r="143" spans="1:20" ht="15.75">
      <c r="A143" s="22"/>
      <c r="B143" s="22" t="s">
        <v>152</v>
      </c>
      <c r="C143" s="22"/>
      <c r="D143" s="22"/>
      <c r="E143" s="23" t="s">
        <v>153</v>
      </c>
      <c r="F143" s="24">
        <f>Отчет!F143/1000</f>
        <v>28021.02</v>
      </c>
      <c r="G143" s="24">
        <f>Отчет!G143/1000</f>
        <v>28021.02</v>
      </c>
      <c r="H143" s="8">
        <f>Отчет!H143/1000</f>
        <v>22838.01866</v>
      </c>
      <c r="I143" s="8">
        <f>Отчет!I143/1000</f>
        <v>28841.6</v>
      </c>
      <c r="J143" s="24">
        <f>Отчет!J143/1000</f>
        <v>28841.6</v>
      </c>
      <c r="K143" s="24">
        <f>Отчет!K143/1000</f>
        <v>0</v>
      </c>
      <c r="L143" s="37">
        <v>102.9</v>
      </c>
      <c r="M143" s="8">
        <v>30956100</v>
      </c>
      <c r="N143" s="24">
        <v>30956100</v>
      </c>
      <c r="O143" s="24">
        <v>0</v>
      </c>
      <c r="P143" s="8">
        <v>107.3</v>
      </c>
      <c r="Q143" s="8">
        <v>33939600</v>
      </c>
      <c r="R143" s="24">
        <v>33939600</v>
      </c>
      <c r="S143" s="24">
        <v>0</v>
      </c>
      <c r="T143" s="8">
        <v>109.6</v>
      </c>
    </row>
    <row r="144" spans="1:20" ht="15.75">
      <c r="A144" s="22"/>
      <c r="B144" s="22" t="s">
        <v>152</v>
      </c>
      <c r="C144" s="22" t="s">
        <v>56</v>
      </c>
      <c r="D144" s="22"/>
      <c r="E144" s="23" t="s">
        <v>55</v>
      </c>
      <c r="F144" s="24">
        <f>Отчет!F144/1000</f>
        <v>2145.32</v>
      </c>
      <c r="G144" s="24">
        <f>Отчет!G144/1000</f>
        <v>2145.32</v>
      </c>
      <c r="H144" s="8">
        <f>Отчет!H144/1000</f>
        <v>2145.2647599999996</v>
      </c>
      <c r="I144" s="8">
        <f>Отчет!I144/1000</f>
        <v>0</v>
      </c>
      <c r="J144" s="24">
        <f>Отчет!J144/1000</f>
        <v>0</v>
      </c>
      <c r="K144" s="24">
        <f>Отчет!K144/1000</f>
        <v>0</v>
      </c>
      <c r="L144" s="37">
        <v>0</v>
      </c>
      <c r="M144" s="8">
        <v>0</v>
      </c>
      <c r="N144" s="24">
        <v>0</v>
      </c>
      <c r="O144" s="24">
        <v>0</v>
      </c>
      <c r="P144" s="8">
        <v>0</v>
      </c>
      <c r="Q144" s="8">
        <v>0</v>
      </c>
      <c r="R144" s="24">
        <v>0</v>
      </c>
      <c r="S144" s="24">
        <v>0</v>
      </c>
      <c r="T144" s="8">
        <v>0</v>
      </c>
    </row>
    <row r="145" spans="1:20" ht="15.75">
      <c r="A145" s="22"/>
      <c r="B145" s="22" t="s">
        <v>152</v>
      </c>
      <c r="C145" s="22" t="s">
        <v>56</v>
      </c>
      <c r="D145" s="22" t="s">
        <v>51</v>
      </c>
      <c r="E145" s="23" t="s">
        <v>52</v>
      </c>
      <c r="F145" s="24">
        <f>Отчет!F145/1000</f>
        <v>2145.32</v>
      </c>
      <c r="G145" s="24">
        <f>Отчет!G145/1000</f>
        <v>2145.32</v>
      </c>
      <c r="H145" s="8">
        <f>Отчет!H145/1000</f>
        <v>2145.2647599999996</v>
      </c>
      <c r="I145" s="8">
        <f>Отчет!I145/1000</f>
        <v>0</v>
      </c>
      <c r="J145" s="24">
        <f>Отчет!J145/1000</f>
        <v>0</v>
      </c>
      <c r="K145" s="24">
        <f>Отчет!K145/1000</f>
        <v>0</v>
      </c>
      <c r="L145" s="37">
        <v>0</v>
      </c>
      <c r="M145" s="8">
        <v>0</v>
      </c>
      <c r="N145" s="24">
        <v>0</v>
      </c>
      <c r="O145" s="24">
        <v>0</v>
      </c>
      <c r="P145" s="8">
        <v>0</v>
      </c>
      <c r="Q145" s="8">
        <v>0</v>
      </c>
      <c r="R145" s="24">
        <v>0</v>
      </c>
      <c r="S145" s="24">
        <v>0</v>
      </c>
      <c r="T145" s="8">
        <v>0</v>
      </c>
    </row>
    <row r="146" spans="1:20" ht="47.25">
      <c r="A146" s="22">
        <v>909</v>
      </c>
      <c r="B146" s="22" t="s">
        <v>152</v>
      </c>
      <c r="C146" s="22" t="s">
        <v>56</v>
      </c>
      <c r="D146" s="22" t="s">
        <v>51</v>
      </c>
      <c r="E146" s="23" t="s">
        <v>154</v>
      </c>
      <c r="F146" s="24">
        <f>Отчет!F146/1000</f>
        <v>2145.32</v>
      </c>
      <c r="G146" s="24">
        <f>Отчет!G146/1000</f>
        <v>2145.32</v>
      </c>
      <c r="H146" s="8">
        <f>Отчет!H146/1000</f>
        <v>2145.2647599999996</v>
      </c>
      <c r="I146" s="8">
        <f>Отчет!I146/1000</f>
        <v>0</v>
      </c>
      <c r="J146" s="24">
        <f>Отчет!J146/1000</f>
        <v>0</v>
      </c>
      <c r="K146" s="24">
        <f>Отчет!K146/1000</f>
        <v>0</v>
      </c>
      <c r="L146" s="37">
        <v>0</v>
      </c>
      <c r="M146" s="8">
        <v>0</v>
      </c>
      <c r="N146" s="24">
        <v>0</v>
      </c>
      <c r="O146" s="24">
        <v>0</v>
      </c>
      <c r="P146" s="8">
        <v>0</v>
      </c>
      <c r="Q146" s="8">
        <v>0</v>
      </c>
      <c r="R146" s="24">
        <v>0</v>
      </c>
      <c r="S146" s="24">
        <v>0</v>
      </c>
      <c r="T146" s="8">
        <v>0</v>
      </c>
    </row>
    <row r="147" spans="1:20" ht="15.75">
      <c r="A147" s="22"/>
      <c r="B147" s="22" t="s">
        <v>152</v>
      </c>
      <c r="C147" s="22" t="s">
        <v>155</v>
      </c>
      <c r="D147" s="22"/>
      <c r="E147" s="23" t="s">
        <v>156</v>
      </c>
      <c r="F147" s="24">
        <f>Отчет!F147/1000</f>
        <v>3601</v>
      </c>
      <c r="G147" s="24">
        <f>Отчет!G147/1000</f>
        <v>3601</v>
      </c>
      <c r="H147" s="8">
        <f>Отчет!H147/1000</f>
        <v>3601</v>
      </c>
      <c r="I147" s="8">
        <f>Отчет!I147/1000</f>
        <v>3660.8</v>
      </c>
      <c r="J147" s="24">
        <f>Отчет!J147/1000</f>
        <v>3660.8</v>
      </c>
      <c r="K147" s="24">
        <f>Отчет!K147/1000</f>
        <v>0</v>
      </c>
      <c r="L147" s="37">
        <v>101.7</v>
      </c>
      <c r="M147" s="8">
        <v>3933300</v>
      </c>
      <c r="N147" s="24">
        <v>3933300</v>
      </c>
      <c r="O147" s="24">
        <v>0</v>
      </c>
      <c r="P147" s="8">
        <v>107.4</v>
      </c>
      <c r="Q147" s="8">
        <v>4187500</v>
      </c>
      <c r="R147" s="24">
        <v>4187500</v>
      </c>
      <c r="S147" s="24">
        <v>0</v>
      </c>
      <c r="T147" s="8">
        <v>106.5</v>
      </c>
    </row>
    <row r="148" spans="1:20" ht="15.75">
      <c r="A148" s="22"/>
      <c r="B148" s="22" t="s">
        <v>152</v>
      </c>
      <c r="C148" s="22" t="s">
        <v>155</v>
      </c>
      <c r="D148" s="22" t="s">
        <v>139</v>
      </c>
      <c r="E148" s="23" t="s">
        <v>140</v>
      </c>
      <c r="F148" s="24">
        <f>Отчет!F148/1000</f>
        <v>3601</v>
      </c>
      <c r="G148" s="24">
        <f>Отчет!G148/1000</f>
        <v>3601</v>
      </c>
      <c r="H148" s="8">
        <f>Отчет!H148/1000</f>
        <v>3601</v>
      </c>
      <c r="I148" s="8">
        <f>Отчет!I148/1000</f>
        <v>3660.8</v>
      </c>
      <c r="J148" s="24">
        <f>Отчет!J148/1000</f>
        <v>3660.8</v>
      </c>
      <c r="K148" s="24">
        <f>Отчет!K148/1000</f>
        <v>0</v>
      </c>
      <c r="L148" s="37">
        <v>101.7</v>
      </c>
      <c r="M148" s="8">
        <v>3933300</v>
      </c>
      <c r="N148" s="24">
        <v>3933300</v>
      </c>
      <c r="O148" s="24">
        <v>0</v>
      </c>
      <c r="P148" s="8">
        <v>107.4</v>
      </c>
      <c r="Q148" s="8">
        <v>4187500</v>
      </c>
      <c r="R148" s="24">
        <v>4187500</v>
      </c>
      <c r="S148" s="24">
        <v>0</v>
      </c>
      <c r="T148" s="8">
        <v>106.5</v>
      </c>
    </row>
    <row r="149" spans="1:20" ht="15.75">
      <c r="A149" s="22" t="s">
        <v>75</v>
      </c>
      <c r="B149" s="22" t="s">
        <v>152</v>
      </c>
      <c r="C149" s="22" t="s">
        <v>155</v>
      </c>
      <c r="D149" s="22" t="s">
        <v>139</v>
      </c>
      <c r="E149" s="23" t="s">
        <v>132</v>
      </c>
      <c r="F149" s="24">
        <f>Отчет!F149/1000</f>
        <v>3601</v>
      </c>
      <c r="G149" s="24">
        <f>Отчет!G149/1000</f>
        <v>3601</v>
      </c>
      <c r="H149" s="8">
        <f>Отчет!H149/1000</f>
        <v>3601</v>
      </c>
      <c r="I149" s="8">
        <f>Отчет!I149/1000</f>
        <v>3660.8</v>
      </c>
      <c r="J149" s="24">
        <f>Отчет!J149/1000</f>
        <v>3660.8</v>
      </c>
      <c r="K149" s="24">
        <f>Отчет!K149/1000</f>
        <v>0</v>
      </c>
      <c r="L149" s="37">
        <v>101.7</v>
      </c>
      <c r="M149" s="8">
        <v>3933300</v>
      </c>
      <c r="N149" s="24">
        <v>3933300</v>
      </c>
      <c r="O149" s="24">
        <v>0</v>
      </c>
      <c r="P149" s="8">
        <v>107.4</v>
      </c>
      <c r="Q149" s="8">
        <v>4187500</v>
      </c>
      <c r="R149" s="24">
        <v>4187500</v>
      </c>
      <c r="S149" s="24">
        <v>0</v>
      </c>
      <c r="T149" s="8">
        <v>106.5</v>
      </c>
    </row>
    <row r="150" spans="1:20" ht="31.5">
      <c r="A150" s="22" t="s">
        <v>75</v>
      </c>
      <c r="B150" s="22" t="s">
        <v>152</v>
      </c>
      <c r="C150" s="22" t="s">
        <v>155</v>
      </c>
      <c r="D150" s="22" t="s">
        <v>139</v>
      </c>
      <c r="E150" s="23" t="s">
        <v>157</v>
      </c>
      <c r="F150" s="24">
        <f>Отчет!F150/1000</f>
        <v>3601</v>
      </c>
      <c r="G150" s="24">
        <f>Отчет!G150/1000</f>
        <v>3601</v>
      </c>
      <c r="H150" s="8">
        <f>Отчет!H150/1000</f>
        <v>3601</v>
      </c>
      <c r="I150" s="8">
        <f>Отчет!I150/1000</f>
        <v>3660.8</v>
      </c>
      <c r="J150" s="24">
        <f>Отчет!J150/1000</f>
        <v>3660.8</v>
      </c>
      <c r="K150" s="24">
        <f>Отчет!K150/1000</f>
        <v>0</v>
      </c>
      <c r="L150" s="37">
        <v>101.7</v>
      </c>
      <c r="M150" s="8">
        <v>3933300</v>
      </c>
      <c r="N150" s="24">
        <v>3933300</v>
      </c>
      <c r="O150" s="24">
        <v>0</v>
      </c>
      <c r="P150" s="8">
        <v>107.4</v>
      </c>
      <c r="Q150" s="8">
        <v>4187500</v>
      </c>
      <c r="R150" s="24">
        <v>4187500</v>
      </c>
      <c r="S150" s="24">
        <v>0</v>
      </c>
      <c r="T150" s="8">
        <v>106.5</v>
      </c>
    </row>
    <row r="151" spans="1:20" ht="15.75">
      <c r="A151" s="22"/>
      <c r="B151" s="22" t="s">
        <v>152</v>
      </c>
      <c r="C151" s="22" t="s">
        <v>158</v>
      </c>
      <c r="D151" s="22"/>
      <c r="E151" s="23" t="s">
        <v>159</v>
      </c>
      <c r="F151" s="24">
        <f>Отчет!F151/1000</f>
        <v>22274.7</v>
      </c>
      <c r="G151" s="24">
        <f>Отчет!G151/1000</f>
        <v>22274.7</v>
      </c>
      <c r="H151" s="8">
        <f>Отчет!H151/1000</f>
        <v>17091.7539</v>
      </c>
      <c r="I151" s="8">
        <f>Отчет!I151/1000</f>
        <v>25180.8</v>
      </c>
      <c r="J151" s="24">
        <f>Отчет!J151/1000</f>
        <v>25180.8</v>
      </c>
      <c r="K151" s="24">
        <f>Отчет!K151/1000</f>
        <v>0</v>
      </c>
      <c r="L151" s="37">
        <v>113</v>
      </c>
      <c r="M151" s="8">
        <v>27022800</v>
      </c>
      <c r="N151" s="24">
        <v>27022800</v>
      </c>
      <c r="O151" s="24">
        <v>0</v>
      </c>
      <c r="P151" s="8">
        <v>107.3</v>
      </c>
      <c r="Q151" s="8">
        <v>29752100</v>
      </c>
      <c r="R151" s="24">
        <v>29752100</v>
      </c>
      <c r="S151" s="24">
        <v>0</v>
      </c>
      <c r="T151" s="8">
        <v>110.1</v>
      </c>
    </row>
    <row r="152" spans="1:20" ht="15.75">
      <c r="A152" s="22"/>
      <c r="B152" s="22" t="s">
        <v>152</v>
      </c>
      <c r="C152" s="22" t="s">
        <v>158</v>
      </c>
      <c r="D152" s="22" t="s">
        <v>139</v>
      </c>
      <c r="E152" s="23" t="s">
        <v>140</v>
      </c>
      <c r="F152" s="24">
        <f>Отчет!F152/1000</f>
        <v>22274.7</v>
      </c>
      <c r="G152" s="24">
        <f>Отчет!G152/1000</f>
        <v>22274.7</v>
      </c>
      <c r="H152" s="8">
        <f>Отчет!H152/1000</f>
        <v>17091.7539</v>
      </c>
      <c r="I152" s="8">
        <f>Отчет!I152/1000</f>
        <v>25180.8</v>
      </c>
      <c r="J152" s="24">
        <f>Отчет!J152/1000</f>
        <v>25180.8</v>
      </c>
      <c r="K152" s="24">
        <f>Отчет!K152/1000</f>
        <v>0</v>
      </c>
      <c r="L152" s="37">
        <v>113</v>
      </c>
      <c r="M152" s="8">
        <v>27022800</v>
      </c>
      <c r="N152" s="24">
        <v>27022800</v>
      </c>
      <c r="O152" s="24">
        <v>0</v>
      </c>
      <c r="P152" s="8">
        <v>107.3</v>
      </c>
      <c r="Q152" s="8">
        <v>29752100</v>
      </c>
      <c r="R152" s="24">
        <v>29752100</v>
      </c>
      <c r="S152" s="24">
        <v>0</v>
      </c>
      <c r="T152" s="8">
        <v>110.1</v>
      </c>
    </row>
    <row r="153" spans="1:20" ht="15.75">
      <c r="A153" s="22" t="s">
        <v>75</v>
      </c>
      <c r="B153" s="22" t="s">
        <v>152</v>
      </c>
      <c r="C153" s="22" t="s">
        <v>158</v>
      </c>
      <c r="D153" s="22" t="s">
        <v>139</v>
      </c>
      <c r="E153" s="23" t="s">
        <v>132</v>
      </c>
      <c r="F153" s="24">
        <f>Отчет!F153/1000</f>
        <v>22274.7</v>
      </c>
      <c r="G153" s="24">
        <f>Отчет!G153/1000</f>
        <v>22274.7</v>
      </c>
      <c r="H153" s="8">
        <f>Отчет!H153/1000</f>
        <v>17091.7539</v>
      </c>
      <c r="I153" s="8">
        <f>Отчет!I153/1000</f>
        <v>25180.8</v>
      </c>
      <c r="J153" s="24">
        <f>Отчет!J153/1000</f>
        <v>25180.8</v>
      </c>
      <c r="K153" s="24">
        <f>Отчет!K153/1000</f>
        <v>0</v>
      </c>
      <c r="L153" s="37">
        <v>113</v>
      </c>
      <c r="M153" s="8">
        <v>27022800</v>
      </c>
      <c r="N153" s="24">
        <v>27022800</v>
      </c>
      <c r="O153" s="24">
        <v>0</v>
      </c>
      <c r="P153" s="8">
        <v>107.3</v>
      </c>
      <c r="Q153" s="8">
        <v>29752100</v>
      </c>
      <c r="R153" s="24">
        <v>29752100</v>
      </c>
      <c r="S153" s="24">
        <v>0</v>
      </c>
      <c r="T153" s="8">
        <v>110.1</v>
      </c>
    </row>
    <row r="154" spans="1:20" ht="31.5">
      <c r="A154" s="22" t="s">
        <v>75</v>
      </c>
      <c r="B154" s="22" t="s">
        <v>152</v>
      </c>
      <c r="C154" s="22" t="s">
        <v>158</v>
      </c>
      <c r="D154" s="22" t="s">
        <v>139</v>
      </c>
      <c r="E154" s="23" t="s">
        <v>160</v>
      </c>
      <c r="F154" s="24">
        <f>Отчет!F154/1000</f>
        <v>21727.3</v>
      </c>
      <c r="G154" s="24">
        <f>Отчет!G154/1000</f>
        <v>21727.3</v>
      </c>
      <c r="H154" s="8">
        <f>Отчет!H154/1000</f>
        <v>16548</v>
      </c>
      <c r="I154" s="8">
        <f>Отчет!I154/1000</f>
        <v>24633.4</v>
      </c>
      <c r="J154" s="24">
        <f>Отчет!J154/1000</f>
        <v>24633.4</v>
      </c>
      <c r="K154" s="24">
        <f>Отчет!K154/1000</f>
        <v>0</v>
      </c>
      <c r="L154" s="37">
        <v>113.4</v>
      </c>
      <c r="M154" s="8">
        <v>27022800</v>
      </c>
      <c r="N154" s="24">
        <v>27022800</v>
      </c>
      <c r="O154" s="24">
        <v>0</v>
      </c>
      <c r="P154" s="8">
        <v>109.7</v>
      </c>
      <c r="Q154" s="8">
        <v>29752100</v>
      </c>
      <c r="R154" s="24">
        <v>29752100</v>
      </c>
      <c r="S154" s="24">
        <v>0</v>
      </c>
      <c r="T154" s="8">
        <v>110.1</v>
      </c>
    </row>
    <row r="155" spans="1:20" ht="31.5">
      <c r="A155" s="22" t="s">
        <v>75</v>
      </c>
      <c r="B155" s="22" t="s">
        <v>152</v>
      </c>
      <c r="C155" s="22" t="s">
        <v>158</v>
      </c>
      <c r="D155" s="22" t="s">
        <v>139</v>
      </c>
      <c r="E155" s="23" t="s">
        <v>161</v>
      </c>
      <c r="F155" s="24">
        <f>Отчет!F155/1000</f>
        <v>547.4</v>
      </c>
      <c r="G155" s="24">
        <f>Отчет!G155/1000</f>
        <v>547.4</v>
      </c>
      <c r="H155" s="8">
        <f>Отчет!H155/1000</f>
        <v>543.7539</v>
      </c>
      <c r="I155" s="8">
        <f>Отчет!I155/1000</f>
        <v>547.4</v>
      </c>
      <c r="J155" s="24">
        <f>Отчет!J155/1000</f>
        <v>547.4</v>
      </c>
      <c r="K155" s="24">
        <f>Отчет!K155/1000</f>
        <v>0</v>
      </c>
      <c r="L155" s="37">
        <v>100</v>
      </c>
      <c r="M155" s="8">
        <v>0</v>
      </c>
      <c r="N155" s="24">
        <v>0</v>
      </c>
      <c r="O155" s="24">
        <v>0</v>
      </c>
      <c r="P155" s="8">
        <v>0</v>
      </c>
      <c r="Q155" s="8">
        <v>0</v>
      </c>
      <c r="R155" s="24">
        <v>0</v>
      </c>
      <c r="S155" s="24">
        <v>0</v>
      </c>
      <c r="T155" s="8">
        <v>0</v>
      </c>
    </row>
    <row r="156" spans="1:20" ht="15.75">
      <c r="A156" s="22"/>
      <c r="B156" s="22" t="s">
        <v>162</v>
      </c>
      <c r="C156" s="22"/>
      <c r="D156" s="22"/>
      <c r="E156" s="23" t="s">
        <v>163</v>
      </c>
      <c r="F156" s="24">
        <f>Отчет!F156/1000</f>
        <v>80953.97166</v>
      </c>
      <c r="G156" s="24">
        <f>Отчет!G156/1000</f>
        <v>80953.97166</v>
      </c>
      <c r="H156" s="8">
        <f>Отчет!H156/1000</f>
        <v>0</v>
      </c>
      <c r="I156" s="8">
        <f>Отчет!I156/1000</f>
        <v>0</v>
      </c>
      <c r="J156" s="24">
        <f>Отчет!J156/1000</f>
        <v>0</v>
      </c>
      <c r="K156" s="24">
        <f>Отчет!K156/1000</f>
        <v>0</v>
      </c>
      <c r="L156" s="37">
        <v>0</v>
      </c>
      <c r="M156" s="8">
        <v>0</v>
      </c>
      <c r="N156" s="24">
        <v>0</v>
      </c>
      <c r="O156" s="24">
        <v>0</v>
      </c>
      <c r="P156" s="8">
        <v>0</v>
      </c>
      <c r="Q156" s="8">
        <v>0</v>
      </c>
      <c r="R156" s="24">
        <v>0</v>
      </c>
      <c r="S156" s="24">
        <v>0</v>
      </c>
      <c r="T156" s="8">
        <v>0</v>
      </c>
    </row>
    <row r="157" spans="1:20" ht="15.75">
      <c r="A157" s="22"/>
      <c r="B157" s="22" t="s">
        <v>162</v>
      </c>
      <c r="C157" s="22" t="s">
        <v>164</v>
      </c>
      <c r="D157" s="22"/>
      <c r="E157" s="23" t="s">
        <v>163</v>
      </c>
      <c r="F157" s="24">
        <f>Отчет!F157/1000</f>
        <v>80953.97166</v>
      </c>
      <c r="G157" s="24">
        <f>Отчет!G157/1000</f>
        <v>80953.97166</v>
      </c>
      <c r="H157" s="8">
        <f>Отчет!H157/1000</f>
        <v>0</v>
      </c>
      <c r="I157" s="8">
        <f>Отчет!I157/1000</f>
        <v>0</v>
      </c>
      <c r="J157" s="24">
        <f>Отчет!J157/1000</f>
        <v>0</v>
      </c>
      <c r="K157" s="24">
        <f>Отчет!K157/1000</f>
        <v>0</v>
      </c>
      <c r="L157" s="37">
        <v>0</v>
      </c>
      <c r="M157" s="8">
        <v>0</v>
      </c>
      <c r="N157" s="24">
        <v>0</v>
      </c>
      <c r="O157" s="24">
        <v>0</v>
      </c>
      <c r="P157" s="8">
        <v>0</v>
      </c>
      <c r="Q157" s="8">
        <v>0</v>
      </c>
      <c r="R157" s="24">
        <v>0</v>
      </c>
      <c r="S157" s="24">
        <v>0</v>
      </c>
      <c r="T157" s="8">
        <v>0</v>
      </c>
    </row>
    <row r="158" spans="1:20" ht="15.75">
      <c r="A158" s="22"/>
      <c r="B158" s="22" t="s">
        <v>162</v>
      </c>
      <c r="C158" s="22" t="s">
        <v>164</v>
      </c>
      <c r="D158" s="22" t="s">
        <v>165</v>
      </c>
      <c r="E158" s="23" t="s">
        <v>166</v>
      </c>
      <c r="F158" s="24">
        <f>Отчет!F158/1000</f>
        <v>80953.97166</v>
      </c>
      <c r="G158" s="24">
        <f>Отчет!G158/1000</f>
        <v>80953.97166</v>
      </c>
      <c r="H158" s="8">
        <f>Отчет!H158/1000</f>
        <v>0</v>
      </c>
      <c r="I158" s="8">
        <f>Отчет!I158/1000</f>
        <v>0</v>
      </c>
      <c r="J158" s="24">
        <f>Отчет!J158/1000</f>
        <v>0</v>
      </c>
      <c r="K158" s="24">
        <f>Отчет!K158/1000</f>
        <v>0</v>
      </c>
      <c r="L158" s="37">
        <v>0</v>
      </c>
      <c r="M158" s="8">
        <v>0</v>
      </c>
      <c r="N158" s="24">
        <v>0</v>
      </c>
      <c r="O158" s="24">
        <v>0</v>
      </c>
      <c r="P158" s="8">
        <v>0</v>
      </c>
      <c r="Q158" s="8">
        <v>0</v>
      </c>
      <c r="R158" s="24">
        <v>0</v>
      </c>
      <c r="S158" s="24">
        <v>0</v>
      </c>
      <c r="T158" s="8">
        <v>0</v>
      </c>
    </row>
    <row r="159" spans="1:20" ht="47.25">
      <c r="A159" s="22" t="s">
        <v>69</v>
      </c>
      <c r="B159" s="22" t="s">
        <v>162</v>
      </c>
      <c r="C159" s="22" t="s">
        <v>164</v>
      </c>
      <c r="D159" s="22" t="s">
        <v>165</v>
      </c>
      <c r="E159" s="23" t="s">
        <v>167</v>
      </c>
      <c r="F159" s="24">
        <f>Отчет!F159/1000</f>
        <v>80953.97166</v>
      </c>
      <c r="G159" s="24">
        <f>Отчет!G159/1000</f>
        <v>80953.97166</v>
      </c>
      <c r="H159" s="8">
        <f>Отчет!H159/1000</f>
        <v>0</v>
      </c>
      <c r="I159" s="8">
        <f>Отчет!I159/1000</f>
        <v>0</v>
      </c>
      <c r="J159" s="24">
        <f>Отчет!J159/1000</f>
        <v>0</v>
      </c>
      <c r="K159" s="24">
        <f>Отчет!K159/1000</f>
        <v>0</v>
      </c>
      <c r="L159" s="37">
        <v>0</v>
      </c>
      <c r="M159" s="8">
        <v>0</v>
      </c>
      <c r="N159" s="24">
        <v>0</v>
      </c>
      <c r="O159" s="24">
        <v>0</v>
      </c>
      <c r="P159" s="8">
        <v>0</v>
      </c>
      <c r="Q159" s="8">
        <v>0</v>
      </c>
      <c r="R159" s="24">
        <v>0</v>
      </c>
      <c r="S159" s="24">
        <v>0</v>
      </c>
      <c r="T159" s="8">
        <v>0</v>
      </c>
    </row>
    <row r="160" spans="1:20" ht="15.75">
      <c r="A160" s="22"/>
      <c r="B160" s="22" t="s">
        <v>168</v>
      </c>
      <c r="C160" s="22"/>
      <c r="D160" s="22"/>
      <c r="E160" s="23" t="s">
        <v>169</v>
      </c>
      <c r="F160" s="24">
        <f>Отчет!F160/1000</f>
        <v>14858.19</v>
      </c>
      <c r="G160" s="24">
        <f>Отчет!G160/1000</f>
        <v>14857.69</v>
      </c>
      <c r="H160" s="8">
        <f>Отчет!H160/1000</f>
        <v>4153.59179</v>
      </c>
      <c r="I160" s="8">
        <f>Отчет!I160/1000</f>
        <v>0</v>
      </c>
      <c r="J160" s="24">
        <f>Отчет!J160/1000</f>
        <v>0</v>
      </c>
      <c r="K160" s="24">
        <f>Отчет!K160/1000</f>
        <v>0</v>
      </c>
      <c r="L160" s="37">
        <v>0</v>
      </c>
      <c r="M160" s="8">
        <v>0</v>
      </c>
      <c r="N160" s="24">
        <v>0</v>
      </c>
      <c r="O160" s="24">
        <v>0</v>
      </c>
      <c r="P160" s="8">
        <v>0</v>
      </c>
      <c r="Q160" s="8">
        <v>0</v>
      </c>
      <c r="R160" s="24">
        <v>0</v>
      </c>
      <c r="S160" s="24">
        <v>0</v>
      </c>
      <c r="T160" s="8">
        <v>0</v>
      </c>
    </row>
    <row r="161" spans="1:20" ht="15.75">
      <c r="A161" s="22"/>
      <c r="B161" s="22" t="s">
        <v>168</v>
      </c>
      <c r="C161" s="22" t="s">
        <v>170</v>
      </c>
      <c r="D161" s="22"/>
      <c r="E161" s="23" t="s">
        <v>171</v>
      </c>
      <c r="F161" s="24">
        <f>Отчет!F161/1000</f>
        <v>736.8</v>
      </c>
      <c r="G161" s="24">
        <f>Отчет!G161/1000</f>
        <v>736.3</v>
      </c>
      <c r="H161" s="8">
        <f>Отчет!H161/1000</f>
        <v>576.5917900000001</v>
      </c>
      <c r="I161" s="8">
        <f>Отчет!I161/1000</f>
        <v>0</v>
      </c>
      <c r="J161" s="24">
        <f>Отчет!J161/1000</f>
        <v>0</v>
      </c>
      <c r="K161" s="24">
        <f>Отчет!K161/1000</f>
        <v>0</v>
      </c>
      <c r="L161" s="37">
        <v>0</v>
      </c>
      <c r="M161" s="8">
        <v>0</v>
      </c>
      <c r="N161" s="24">
        <v>0</v>
      </c>
      <c r="O161" s="24">
        <v>0</v>
      </c>
      <c r="P161" s="8">
        <v>0</v>
      </c>
      <c r="Q161" s="8">
        <v>0</v>
      </c>
      <c r="R161" s="24">
        <v>0</v>
      </c>
      <c r="S161" s="24">
        <v>0</v>
      </c>
      <c r="T161" s="8">
        <v>0</v>
      </c>
    </row>
    <row r="162" spans="1:20" ht="15.75">
      <c r="A162" s="22"/>
      <c r="B162" s="22" t="s">
        <v>168</v>
      </c>
      <c r="C162" s="22" t="s">
        <v>170</v>
      </c>
      <c r="D162" s="22" t="s">
        <v>27</v>
      </c>
      <c r="E162" s="23" t="s">
        <v>28</v>
      </c>
      <c r="F162" s="24">
        <f>Отчет!F162/1000</f>
        <v>736.8</v>
      </c>
      <c r="G162" s="24">
        <f>Отчет!G162/1000</f>
        <v>736.3</v>
      </c>
      <c r="H162" s="8">
        <f>Отчет!H162/1000</f>
        <v>576.5917900000001</v>
      </c>
      <c r="I162" s="8">
        <f>Отчет!I162/1000</f>
        <v>0</v>
      </c>
      <c r="J162" s="24">
        <f>Отчет!J162/1000</f>
        <v>0</v>
      </c>
      <c r="K162" s="24">
        <f>Отчет!K162/1000</f>
        <v>0</v>
      </c>
      <c r="L162" s="37">
        <v>0</v>
      </c>
      <c r="M162" s="8">
        <v>0</v>
      </c>
      <c r="N162" s="24">
        <v>0</v>
      </c>
      <c r="O162" s="24">
        <v>0</v>
      </c>
      <c r="P162" s="8">
        <v>0</v>
      </c>
      <c r="Q162" s="8">
        <v>0</v>
      </c>
      <c r="R162" s="24">
        <v>0</v>
      </c>
      <c r="S162" s="24">
        <v>0</v>
      </c>
      <c r="T162" s="8">
        <v>0</v>
      </c>
    </row>
    <row r="163" spans="1:20" ht="47.25">
      <c r="A163" s="22">
        <v>909</v>
      </c>
      <c r="B163" s="22" t="s">
        <v>168</v>
      </c>
      <c r="C163" s="22" t="s">
        <v>170</v>
      </c>
      <c r="D163" s="22" t="s">
        <v>27</v>
      </c>
      <c r="E163" s="23" t="s">
        <v>172</v>
      </c>
      <c r="F163" s="24">
        <f>Отчет!F163/1000</f>
        <v>736.8</v>
      </c>
      <c r="G163" s="24">
        <f>Отчет!G163/1000</f>
        <v>736.3</v>
      </c>
      <c r="H163" s="8">
        <f>Отчет!H163/1000</f>
        <v>576.5917900000001</v>
      </c>
      <c r="I163" s="8">
        <f>Отчет!I163/1000</f>
        <v>0</v>
      </c>
      <c r="J163" s="24">
        <f>Отчет!J163/1000</f>
        <v>0</v>
      </c>
      <c r="K163" s="24">
        <f>Отчет!K163/1000</f>
        <v>0</v>
      </c>
      <c r="L163" s="37">
        <v>0</v>
      </c>
      <c r="M163" s="8">
        <v>0</v>
      </c>
      <c r="N163" s="24">
        <v>0</v>
      </c>
      <c r="O163" s="24">
        <v>0</v>
      </c>
      <c r="P163" s="8">
        <v>0</v>
      </c>
      <c r="Q163" s="8">
        <v>0</v>
      </c>
      <c r="R163" s="24">
        <v>0</v>
      </c>
      <c r="S163" s="24">
        <v>0</v>
      </c>
      <c r="T163" s="8">
        <v>0</v>
      </c>
    </row>
    <row r="164" spans="1:20" ht="15.75">
      <c r="A164" s="22"/>
      <c r="B164" s="22" t="s">
        <v>168</v>
      </c>
      <c r="C164" s="22" t="s">
        <v>173</v>
      </c>
      <c r="D164" s="22"/>
      <c r="E164" s="23" t="s">
        <v>174</v>
      </c>
      <c r="F164" s="24">
        <f>Отчет!F164/1000</f>
        <v>285.59</v>
      </c>
      <c r="G164" s="24">
        <f>Отчет!G164/1000</f>
        <v>285.59</v>
      </c>
      <c r="H164" s="8">
        <f>Отчет!H164/1000</f>
        <v>0</v>
      </c>
      <c r="I164" s="8">
        <f>Отчет!I164/1000</f>
        <v>0</v>
      </c>
      <c r="J164" s="24">
        <f>Отчет!J164/1000</f>
        <v>0</v>
      </c>
      <c r="K164" s="24">
        <f>Отчет!K164/1000</f>
        <v>0</v>
      </c>
      <c r="L164" s="37">
        <v>0</v>
      </c>
      <c r="M164" s="8">
        <v>0</v>
      </c>
      <c r="N164" s="24">
        <v>0</v>
      </c>
      <c r="O164" s="24">
        <v>0</v>
      </c>
      <c r="P164" s="8">
        <v>0</v>
      </c>
      <c r="Q164" s="8">
        <v>0</v>
      </c>
      <c r="R164" s="24">
        <v>0</v>
      </c>
      <c r="S164" s="24">
        <v>0</v>
      </c>
      <c r="T164" s="8">
        <v>0</v>
      </c>
    </row>
    <row r="165" spans="1:20" ht="15.75">
      <c r="A165" s="22"/>
      <c r="B165" s="22" t="s">
        <v>168</v>
      </c>
      <c r="C165" s="22" t="s">
        <v>173</v>
      </c>
      <c r="D165" s="22" t="s">
        <v>27</v>
      </c>
      <c r="E165" s="23" t="s">
        <v>28</v>
      </c>
      <c r="F165" s="24">
        <f>Отчет!F165/1000</f>
        <v>285.59</v>
      </c>
      <c r="G165" s="24">
        <f>Отчет!G165/1000</f>
        <v>285.59</v>
      </c>
      <c r="H165" s="8">
        <f>Отчет!H165/1000</f>
        <v>0</v>
      </c>
      <c r="I165" s="8">
        <f>Отчет!I165/1000</f>
        <v>0</v>
      </c>
      <c r="J165" s="24">
        <f>Отчет!J165/1000</f>
        <v>0</v>
      </c>
      <c r="K165" s="24">
        <f>Отчет!K165/1000</f>
        <v>0</v>
      </c>
      <c r="L165" s="37">
        <v>0</v>
      </c>
      <c r="M165" s="8">
        <v>0</v>
      </c>
      <c r="N165" s="24">
        <v>0</v>
      </c>
      <c r="O165" s="24">
        <v>0</v>
      </c>
      <c r="P165" s="8">
        <v>0</v>
      </c>
      <c r="Q165" s="8">
        <v>0</v>
      </c>
      <c r="R165" s="24">
        <v>0</v>
      </c>
      <c r="S165" s="24">
        <v>0</v>
      </c>
      <c r="T165" s="8">
        <v>0</v>
      </c>
    </row>
    <row r="166" spans="1:20" ht="15.75">
      <c r="A166" s="22" t="s">
        <v>312</v>
      </c>
      <c r="B166" s="22" t="s">
        <v>168</v>
      </c>
      <c r="C166" s="22" t="s">
        <v>173</v>
      </c>
      <c r="D166" s="22" t="s">
        <v>27</v>
      </c>
      <c r="E166" s="23" t="s">
        <v>36</v>
      </c>
      <c r="F166" s="24">
        <f>Отчет!F166/1000</f>
        <v>285.59</v>
      </c>
      <c r="G166" s="24">
        <f>Отчет!G166/1000</f>
        <v>285.59</v>
      </c>
      <c r="H166" s="8">
        <f>Отчет!H166/1000</f>
        <v>0</v>
      </c>
      <c r="I166" s="8">
        <f>Отчет!I166/1000</f>
        <v>0</v>
      </c>
      <c r="J166" s="24">
        <f>Отчет!J166/1000</f>
        <v>0</v>
      </c>
      <c r="K166" s="24">
        <f>Отчет!K166/1000</f>
        <v>0</v>
      </c>
      <c r="L166" s="37">
        <v>0</v>
      </c>
      <c r="M166" s="8">
        <v>0</v>
      </c>
      <c r="N166" s="24">
        <v>0</v>
      </c>
      <c r="O166" s="24">
        <v>0</v>
      </c>
      <c r="P166" s="8">
        <v>0</v>
      </c>
      <c r="Q166" s="8">
        <v>0</v>
      </c>
      <c r="R166" s="24">
        <v>0</v>
      </c>
      <c r="S166" s="24">
        <v>0</v>
      </c>
      <c r="T166" s="8">
        <v>0</v>
      </c>
    </row>
    <row r="167" spans="1:20" ht="31.5">
      <c r="A167" s="22" t="s">
        <v>312</v>
      </c>
      <c r="B167" s="22" t="s">
        <v>168</v>
      </c>
      <c r="C167" s="22" t="s">
        <v>173</v>
      </c>
      <c r="D167" s="22" t="s">
        <v>27</v>
      </c>
      <c r="E167" s="23" t="s">
        <v>175</v>
      </c>
      <c r="F167" s="24">
        <f>Отчет!F167/1000</f>
        <v>285.59</v>
      </c>
      <c r="G167" s="24">
        <f>Отчет!G167/1000</f>
        <v>285.59</v>
      </c>
      <c r="H167" s="8">
        <f>Отчет!H167/1000</f>
        <v>0</v>
      </c>
      <c r="I167" s="8">
        <f>Отчет!I167/1000</f>
        <v>0</v>
      </c>
      <c r="J167" s="24">
        <f>Отчет!J167/1000</f>
        <v>0</v>
      </c>
      <c r="K167" s="24">
        <f>Отчет!K167/1000</f>
        <v>0</v>
      </c>
      <c r="L167" s="37">
        <v>0</v>
      </c>
      <c r="M167" s="8">
        <v>0</v>
      </c>
      <c r="N167" s="24">
        <v>0</v>
      </c>
      <c r="O167" s="24">
        <v>0</v>
      </c>
      <c r="P167" s="8">
        <v>0</v>
      </c>
      <c r="Q167" s="8">
        <v>0</v>
      </c>
      <c r="R167" s="24">
        <v>0</v>
      </c>
      <c r="S167" s="24">
        <v>0</v>
      </c>
      <c r="T167" s="8">
        <v>0</v>
      </c>
    </row>
    <row r="168" spans="1:20" ht="15.75">
      <c r="A168" s="22"/>
      <c r="B168" s="22" t="s">
        <v>168</v>
      </c>
      <c r="C168" s="22" t="s">
        <v>176</v>
      </c>
      <c r="D168" s="22"/>
      <c r="E168" s="23" t="s">
        <v>177</v>
      </c>
      <c r="F168" s="24">
        <f>Отчет!F168/1000</f>
        <v>4635.8</v>
      </c>
      <c r="G168" s="24">
        <f>Отчет!G168/1000</f>
        <v>4635.8</v>
      </c>
      <c r="H168" s="8">
        <f>Отчет!H168/1000</f>
        <v>0</v>
      </c>
      <c r="I168" s="8">
        <f>Отчет!I168/1000</f>
        <v>0</v>
      </c>
      <c r="J168" s="24">
        <f>Отчет!J168/1000</f>
        <v>0</v>
      </c>
      <c r="K168" s="24">
        <f>Отчет!K168/1000</f>
        <v>0</v>
      </c>
      <c r="L168" s="37">
        <v>0</v>
      </c>
      <c r="M168" s="8">
        <v>0</v>
      </c>
      <c r="N168" s="24">
        <v>0</v>
      </c>
      <c r="O168" s="24">
        <v>0</v>
      </c>
      <c r="P168" s="8">
        <v>0</v>
      </c>
      <c r="Q168" s="8">
        <v>0</v>
      </c>
      <c r="R168" s="24">
        <v>0</v>
      </c>
      <c r="S168" s="24">
        <v>0</v>
      </c>
      <c r="T168" s="8">
        <v>0</v>
      </c>
    </row>
    <row r="169" spans="1:20" ht="15.75">
      <c r="A169" s="22"/>
      <c r="B169" s="22" t="s">
        <v>168</v>
      </c>
      <c r="C169" s="22" t="s">
        <v>176</v>
      </c>
      <c r="D169" s="22" t="s">
        <v>27</v>
      </c>
      <c r="E169" s="23" t="s">
        <v>28</v>
      </c>
      <c r="F169" s="24">
        <f>Отчет!F169/1000</f>
        <v>4635.8</v>
      </c>
      <c r="G169" s="24">
        <f>Отчет!G169/1000</f>
        <v>4635.8</v>
      </c>
      <c r="H169" s="8">
        <f>Отчет!H169/1000</f>
        <v>0</v>
      </c>
      <c r="I169" s="8">
        <f>Отчет!I169/1000</f>
        <v>0</v>
      </c>
      <c r="J169" s="24">
        <f>Отчет!J169/1000</f>
        <v>0</v>
      </c>
      <c r="K169" s="24">
        <f>Отчет!K169/1000</f>
        <v>0</v>
      </c>
      <c r="L169" s="37">
        <v>0</v>
      </c>
      <c r="M169" s="8">
        <v>0</v>
      </c>
      <c r="N169" s="24">
        <v>0</v>
      </c>
      <c r="O169" s="24">
        <v>0</v>
      </c>
      <c r="P169" s="8">
        <v>0</v>
      </c>
      <c r="Q169" s="8">
        <v>0</v>
      </c>
      <c r="R169" s="24">
        <v>0</v>
      </c>
      <c r="S169" s="24">
        <v>0</v>
      </c>
      <c r="T169" s="8">
        <v>0</v>
      </c>
    </row>
    <row r="170" spans="1:20" ht="15.75">
      <c r="A170" s="22" t="s">
        <v>312</v>
      </c>
      <c r="B170" s="22" t="s">
        <v>168</v>
      </c>
      <c r="C170" s="22" t="s">
        <v>176</v>
      </c>
      <c r="D170" s="22" t="s">
        <v>27</v>
      </c>
      <c r="E170" s="23" t="s">
        <v>36</v>
      </c>
      <c r="F170" s="24">
        <f>Отчет!F170/1000</f>
        <v>3406.331</v>
      </c>
      <c r="G170" s="24">
        <f>Отчет!G170/1000</f>
        <v>3406.331</v>
      </c>
      <c r="H170" s="8">
        <f>Отчет!H170/1000</f>
        <v>0</v>
      </c>
      <c r="I170" s="8">
        <f>Отчет!I170/1000</f>
        <v>0</v>
      </c>
      <c r="J170" s="24">
        <f>Отчет!J170/1000</f>
        <v>0</v>
      </c>
      <c r="K170" s="24">
        <f>Отчет!K170/1000</f>
        <v>0</v>
      </c>
      <c r="L170" s="37">
        <v>0</v>
      </c>
      <c r="M170" s="8">
        <v>0</v>
      </c>
      <c r="N170" s="24">
        <v>0</v>
      </c>
      <c r="O170" s="24">
        <v>0</v>
      </c>
      <c r="P170" s="8">
        <v>0</v>
      </c>
      <c r="Q170" s="8">
        <v>0</v>
      </c>
      <c r="R170" s="24">
        <v>0</v>
      </c>
      <c r="S170" s="24">
        <v>0</v>
      </c>
      <c r="T170" s="8">
        <v>0</v>
      </c>
    </row>
    <row r="171" spans="1:20" ht="31.5">
      <c r="A171" s="22" t="s">
        <v>312</v>
      </c>
      <c r="B171" s="22" t="s">
        <v>168</v>
      </c>
      <c r="C171" s="22" t="s">
        <v>176</v>
      </c>
      <c r="D171" s="22" t="s">
        <v>27</v>
      </c>
      <c r="E171" s="23" t="s">
        <v>178</v>
      </c>
      <c r="F171" s="24">
        <f>Отчет!F171/1000</f>
        <v>756.331</v>
      </c>
      <c r="G171" s="24">
        <f>Отчет!G171/1000</f>
        <v>756.331</v>
      </c>
      <c r="H171" s="8">
        <f>Отчет!H171/1000</f>
        <v>0</v>
      </c>
      <c r="I171" s="8">
        <f>Отчет!I171/1000</f>
        <v>0</v>
      </c>
      <c r="J171" s="24">
        <f>Отчет!J171/1000</f>
        <v>0</v>
      </c>
      <c r="K171" s="24">
        <f>Отчет!K171/1000</f>
        <v>0</v>
      </c>
      <c r="L171" s="37">
        <v>0</v>
      </c>
      <c r="M171" s="8">
        <v>0</v>
      </c>
      <c r="N171" s="24">
        <v>0</v>
      </c>
      <c r="O171" s="24">
        <v>0</v>
      </c>
      <c r="P171" s="8">
        <v>0</v>
      </c>
      <c r="Q171" s="8">
        <v>0</v>
      </c>
      <c r="R171" s="24">
        <v>0</v>
      </c>
      <c r="S171" s="24">
        <v>0</v>
      </c>
      <c r="T171" s="8">
        <v>0</v>
      </c>
    </row>
    <row r="172" spans="1:20" ht="31.5">
      <c r="A172" s="22" t="s">
        <v>312</v>
      </c>
      <c r="B172" s="22" t="s">
        <v>168</v>
      </c>
      <c r="C172" s="22" t="s">
        <v>176</v>
      </c>
      <c r="D172" s="22" t="s">
        <v>27</v>
      </c>
      <c r="E172" s="23" t="s">
        <v>175</v>
      </c>
      <c r="F172" s="24">
        <f>Отчет!F172/1000</f>
        <v>2650</v>
      </c>
      <c r="G172" s="24">
        <f>Отчет!G172/1000</f>
        <v>2650</v>
      </c>
      <c r="H172" s="8">
        <f>Отчет!H172/1000</f>
        <v>0</v>
      </c>
      <c r="I172" s="8">
        <f>Отчет!I172/1000</f>
        <v>0</v>
      </c>
      <c r="J172" s="24">
        <f>Отчет!J172/1000</f>
        <v>0</v>
      </c>
      <c r="K172" s="24">
        <f>Отчет!K172/1000</f>
        <v>0</v>
      </c>
      <c r="L172" s="37">
        <v>0</v>
      </c>
      <c r="M172" s="8">
        <v>0</v>
      </c>
      <c r="N172" s="24">
        <v>0</v>
      </c>
      <c r="O172" s="24">
        <v>0</v>
      </c>
      <c r="P172" s="8">
        <v>0</v>
      </c>
      <c r="Q172" s="8">
        <v>0</v>
      </c>
      <c r="R172" s="24">
        <v>0</v>
      </c>
      <c r="S172" s="24">
        <v>0</v>
      </c>
      <c r="T172" s="8">
        <v>0</v>
      </c>
    </row>
    <row r="173" spans="1:20" ht="31.5">
      <c r="A173" s="22" t="s">
        <v>75</v>
      </c>
      <c r="B173" s="22" t="s">
        <v>168</v>
      </c>
      <c r="C173" s="22" t="s">
        <v>176</v>
      </c>
      <c r="D173" s="22" t="s">
        <v>27</v>
      </c>
      <c r="E173" s="23" t="s">
        <v>179</v>
      </c>
      <c r="F173" s="24">
        <f>Отчет!F173/1000</f>
        <v>1229.469</v>
      </c>
      <c r="G173" s="24">
        <f>Отчет!G173/1000</f>
        <v>1229.469</v>
      </c>
      <c r="H173" s="8">
        <f>Отчет!H173/1000</f>
        <v>0</v>
      </c>
      <c r="I173" s="8">
        <f>Отчет!I173/1000</f>
        <v>0</v>
      </c>
      <c r="J173" s="24">
        <f>Отчет!J173/1000</f>
        <v>0</v>
      </c>
      <c r="K173" s="24">
        <f>Отчет!K173/1000</f>
        <v>0</v>
      </c>
      <c r="L173" s="37">
        <v>0</v>
      </c>
      <c r="M173" s="8">
        <v>0</v>
      </c>
      <c r="N173" s="24">
        <v>0</v>
      </c>
      <c r="O173" s="24">
        <v>0</v>
      </c>
      <c r="P173" s="8">
        <v>0</v>
      </c>
      <c r="Q173" s="8">
        <v>0</v>
      </c>
      <c r="R173" s="24">
        <v>0</v>
      </c>
      <c r="S173" s="24">
        <v>0</v>
      </c>
      <c r="T173" s="8">
        <v>0</v>
      </c>
    </row>
    <row r="174" spans="1:20" ht="15.75">
      <c r="A174" s="22"/>
      <c r="B174" s="22" t="s">
        <v>168</v>
      </c>
      <c r="C174" s="22" t="s">
        <v>85</v>
      </c>
      <c r="D174" s="22"/>
      <c r="E174" s="23" t="s">
        <v>86</v>
      </c>
      <c r="F174" s="24">
        <f>Отчет!F174/1000</f>
        <v>9200</v>
      </c>
      <c r="G174" s="24">
        <f>Отчет!G174/1000</f>
        <v>9200</v>
      </c>
      <c r="H174" s="8">
        <f>Отчет!H174/1000</f>
        <v>3577</v>
      </c>
      <c r="I174" s="8">
        <f>Отчет!I174/1000</f>
        <v>0</v>
      </c>
      <c r="J174" s="24">
        <f>Отчет!J174/1000</f>
        <v>0</v>
      </c>
      <c r="K174" s="24">
        <f>Отчет!K174/1000</f>
        <v>0</v>
      </c>
      <c r="L174" s="37">
        <v>0</v>
      </c>
      <c r="M174" s="8">
        <v>0</v>
      </c>
      <c r="N174" s="24">
        <v>0</v>
      </c>
      <c r="O174" s="24">
        <v>0</v>
      </c>
      <c r="P174" s="8">
        <v>0</v>
      </c>
      <c r="Q174" s="8">
        <v>0</v>
      </c>
      <c r="R174" s="24">
        <v>0</v>
      </c>
      <c r="S174" s="24">
        <v>0</v>
      </c>
      <c r="T174" s="8">
        <v>0</v>
      </c>
    </row>
    <row r="175" spans="1:20" ht="15.75">
      <c r="A175" s="22"/>
      <c r="B175" s="22" t="s">
        <v>168</v>
      </c>
      <c r="C175" s="22" t="s">
        <v>85</v>
      </c>
      <c r="D175" s="22" t="s">
        <v>27</v>
      </c>
      <c r="E175" s="23" t="s">
        <v>28</v>
      </c>
      <c r="F175" s="24">
        <f>Отчет!F175/1000</f>
        <v>9200</v>
      </c>
      <c r="G175" s="24">
        <f>Отчет!G175/1000</f>
        <v>9200</v>
      </c>
      <c r="H175" s="8">
        <f>Отчет!H175/1000</f>
        <v>3577</v>
      </c>
      <c r="I175" s="8">
        <f>Отчет!I175/1000</f>
        <v>0</v>
      </c>
      <c r="J175" s="24">
        <f>Отчет!J175/1000</f>
        <v>0</v>
      </c>
      <c r="K175" s="24">
        <f>Отчет!K175/1000</f>
        <v>0</v>
      </c>
      <c r="L175" s="37">
        <v>0</v>
      </c>
      <c r="M175" s="8">
        <v>0</v>
      </c>
      <c r="N175" s="24">
        <v>0</v>
      </c>
      <c r="O175" s="24">
        <v>0</v>
      </c>
      <c r="P175" s="8">
        <v>0</v>
      </c>
      <c r="Q175" s="8">
        <v>0</v>
      </c>
      <c r="R175" s="24">
        <v>0</v>
      </c>
      <c r="S175" s="24">
        <v>0</v>
      </c>
      <c r="T175" s="8">
        <v>0</v>
      </c>
    </row>
    <row r="176" spans="1:20" ht="15.75">
      <c r="A176" s="22" t="s">
        <v>312</v>
      </c>
      <c r="B176" s="22" t="s">
        <v>168</v>
      </c>
      <c r="C176" s="22" t="s">
        <v>85</v>
      </c>
      <c r="D176" s="22" t="s">
        <v>27</v>
      </c>
      <c r="E176" s="23" t="s">
        <v>36</v>
      </c>
      <c r="F176" s="24">
        <f>Отчет!F176/1000</f>
        <v>9200</v>
      </c>
      <c r="G176" s="24">
        <f>Отчет!G176/1000</f>
        <v>9200</v>
      </c>
      <c r="H176" s="8">
        <f>Отчет!H176/1000</f>
        <v>3577</v>
      </c>
      <c r="I176" s="8">
        <f>Отчет!I176/1000</f>
        <v>0</v>
      </c>
      <c r="J176" s="24">
        <f>Отчет!J176/1000</f>
        <v>0</v>
      </c>
      <c r="K176" s="24">
        <f>Отчет!K176/1000</f>
        <v>0</v>
      </c>
      <c r="L176" s="37">
        <v>0</v>
      </c>
      <c r="M176" s="8">
        <v>0</v>
      </c>
      <c r="N176" s="24">
        <v>0</v>
      </c>
      <c r="O176" s="24">
        <v>0</v>
      </c>
      <c r="P176" s="8">
        <v>0</v>
      </c>
      <c r="Q176" s="8">
        <v>0</v>
      </c>
      <c r="R176" s="24">
        <v>0</v>
      </c>
      <c r="S176" s="24">
        <v>0</v>
      </c>
      <c r="T176" s="8">
        <v>0</v>
      </c>
    </row>
    <row r="177" spans="1:20" ht="31.5">
      <c r="A177" s="22" t="s">
        <v>312</v>
      </c>
      <c r="B177" s="22" t="s">
        <v>168</v>
      </c>
      <c r="C177" s="22" t="s">
        <v>85</v>
      </c>
      <c r="D177" s="22" t="s">
        <v>27</v>
      </c>
      <c r="E177" s="23" t="s">
        <v>175</v>
      </c>
      <c r="F177" s="24">
        <f>Отчет!F177/1000</f>
        <v>2200</v>
      </c>
      <c r="G177" s="24">
        <f>Отчет!G177/1000</f>
        <v>2200</v>
      </c>
      <c r="H177" s="8">
        <f>Отчет!H177/1000</f>
        <v>1477</v>
      </c>
      <c r="I177" s="8">
        <f>Отчет!I177/1000</f>
        <v>0</v>
      </c>
      <c r="J177" s="24">
        <f>Отчет!J177/1000</f>
        <v>0</v>
      </c>
      <c r="K177" s="24">
        <f>Отчет!K177/1000</f>
        <v>0</v>
      </c>
      <c r="L177" s="37">
        <v>0</v>
      </c>
      <c r="M177" s="8">
        <v>0</v>
      </c>
      <c r="N177" s="24">
        <v>0</v>
      </c>
      <c r="O177" s="24">
        <v>0</v>
      </c>
      <c r="P177" s="8">
        <v>0</v>
      </c>
      <c r="Q177" s="8">
        <v>0</v>
      </c>
      <c r="R177" s="24">
        <v>0</v>
      </c>
      <c r="S177" s="24">
        <v>0</v>
      </c>
      <c r="T177" s="8">
        <v>0</v>
      </c>
    </row>
    <row r="178" spans="1:20" ht="47.25">
      <c r="A178" s="22" t="s">
        <v>312</v>
      </c>
      <c r="B178" s="22" t="s">
        <v>168</v>
      </c>
      <c r="C178" s="22" t="s">
        <v>85</v>
      </c>
      <c r="D178" s="22" t="s">
        <v>27</v>
      </c>
      <c r="E178" s="23" t="s">
        <v>180</v>
      </c>
      <c r="F178" s="24">
        <f>Отчет!F178/1000</f>
        <v>7000</v>
      </c>
      <c r="G178" s="24">
        <f>Отчет!G178/1000</f>
        <v>7000</v>
      </c>
      <c r="H178" s="8">
        <f>Отчет!H178/1000</f>
        <v>2100</v>
      </c>
      <c r="I178" s="8">
        <f>Отчет!I178/1000</f>
        <v>0</v>
      </c>
      <c r="J178" s="24">
        <f>Отчет!J178/1000</f>
        <v>0</v>
      </c>
      <c r="K178" s="24">
        <f>Отчет!K178/1000</f>
        <v>0</v>
      </c>
      <c r="L178" s="37">
        <v>0</v>
      </c>
      <c r="M178" s="8">
        <v>0</v>
      </c>
      <c r="N178" s="24">
        <v>0</v>
      </c>
      <c r="O178" s="24">
        <v>0</v>
      </c>
      <c r="P178" s="8">
        <v>0</v>
      </c>
      <c r="Q178" s="8">
        <v>0</v>
      </c>
      <c r="R178" s="24">
        <v>0</v>
      </c>
      <c r="S178" s="24">
        <v>0</v>
      </c>
      <c r="T178" s="8">
        <v>0</v>
      </c>
    </row>
    <row r="179" spans="1:20" ht="15.75">
      <c r="A179" s="22"/>
      <c r="B179" s="22" t="s">
        <v>181</v>
      </c>
      <c r="C179" s="22"/>
      <c r="D179" s="22"/>
      <c r="E179" s="23" t="s">
        <v>182</v>
      </c>
      <c r="F179" s="24">
        <f>Отчет!F179/1000</f>
        <v>959379.6783200001</v>
      </c>
      <c r="G179" s="24">
        <f>Отчет!G179/1000</f>
        <v>939968.72832</v>
      </c>
      <c r="H179" s="8">
        <f>Отчет!H179/1000</f>
        <v>359948.07051</v>
      </c>
      <c r="I179" s="8">
        <f>Отчет!I179/1000</f>
        <v>551044.823</v>
      </c>
      <c r="J179" s="24">
        <f>Отчет!J179/1000</f>
        <v>537201.151</v>
      </c>
      <c r="K179" s="24">
        <f>Отчет!K179/1000</f>
        <v>13843.672</v>
      </c>
      <c r="L179" s="37">
        <v>58.6</v>
      </c>
      <c r="M179" s="8">
        <v>168116000</v>
      </c>
      <c r="N179" s="24">
        <v>147956000</v>
      </c>
      <c r="O179" s="24">
        <v>20160000</v>
      </c>
      <c r="P179" s="8">
        <v>30.5</v>
      </c>
      <c r="Q179" s="8">
        <v>196412320</v>
      </c>
      <c r="R179" s="24">
        <v>176302320</v>
      </c>
      <c r="S179" s="24">
        <v>20110000</v>
      </c>
      <c r="T179" s="8">
        <v>116.8</v>
      </c>
    </row>
    <row r="180" spans="1:20" ht="15.75">
      <c r="A180" s="22"/>
      <c r="B180" s="22" t="s">
        <v>183</v>
      </c>
      <c r="C180" s="22"/>
      <c r="D180" s="22"/>
      <c r="E180" s="23" t="s">
        <v>184</v>
      </c>
      <c r="F180" s="24">
        <f>Отчет!F180/1000</f>
        <v>100940.237</v>
      </c>
      <c r="G180" s="24">
        <f>Отчет!G180/1000</f>
        <v>95164.487</v>
      </c>
      <c r="H180" s="8">
        <f>Отчет!H180/1000</f>
        <v>15803.53019</v>
      </c>
      <c r="I180" s="8">
        <f>Отчет!I180/1000</f>
        <v>11620</v>
      </c>
      <c r="J180" s="24">
        <f>Отчет!J180/1000</f>
        <v>10509</v>
      </c>
      <c r="K180" s="24">
        <f>Отчет!K180/1000</f>
        <v>1111</v>
      </c>
      <c r="L180" s="37">
        <v>12.2</v>
      </c>
      <c r="M180" s="8">
        <v>39448500</v>
      </c>
      <c r="N180" s="24">
        <v>39448500</v>
      </c>
      <c r="O180" s="24">
        <v>0</v>
      </c>
      <c r="P180" s="8">
        <v>339.5</v>
      </c>
      <c r="Q180" s="8">
        <v>63592120</v>
      </c>
      <c r="R180" s="24">
        <v>63592120</v>
      </c>
      <c r="S180" s="24">
        <v>0</v>
      </c>
      <c r="T180" s="8">
        <v>161.2</v>
      </c>
    </row>
    <row r="181" spans="1:20" ht="31.5">
      <c r="A181" s="22"/>
      <c r="B181" s="22" t="s">
        <v>183</v>
      </c>
      <c r="C181" s="22" t="s">
        <v>185</v>
      </c>
      <c r="D181" s="22"/>
      <c r="E181" s="23" t="s">
        <v>186</v>
      </c>
      <c r="F181" s="24">
        <f>Отчет!F181/1000</f>
        <v>78029.872</v>
      </c>
      <c r="G181" s="24">
        <f>Отчет!G181/1000</f>
        <v>73648.96</v>
      </c>
      <c r="H181" s="8">
        <f>Отчет!H181/1000</f>
        <v>0</v>
      </c>
      <c r="I181" s="8">
        <f>Отчет!I181/1000</f>
        <v>0</v>
      </c>
      <c r="J181" s="24">
        <f>Отчет!J181/1000</f>
        <v>0</v>
      </c>
      <c r="K181" s="24">
        <f>Отчет!K181/1000</f>
        <v>0</v>
      </c>
      <c r="L181" s="37">
        <v>0</v>
      </c>
      <c r="M181" s="8">
        <v>26926500</v>
      </c>
      <c r="N181" s="24">
        <v>26926500</v>
      </c>
      <c r="O181" s="24">
        <v>0</v>
      </c>
      <c r="P181" s="8">
        <v>0</v>
      </c>
      <c r="Q181" s="8">
        <v>50131120</v>
      </c>
      <c r="R181" s="24">
        <v>50131120</v>
      </c>
      <c r="S181" s="24">
        <v>0</v>
      </c>
      <c r="T181" s="8">
        <v>186.2</v>
      </c>
    </row>
    <row r="182" spans="1:20" ht="15.75">
      <c r="A182" s="22"/>
      <c r="B182" s="22" t="s">
        <v>183</v>
      </c>
      <c r="C182" s="22" t="s">
        <v>185</v>
      </c>
      <c r="D182" s="22" t="s">
        <v>139</v>
      </c>
      <c r="E182" s="23" t="s">
        <v>140</v>
      </c>
      <c r="F182" s="24">
        <f>Отчет!F182/1000</f>
        <v>4380.912</v>
      </c>
      <c r="G182" s="24">
        <f>Отчет!G182/1000</f>
        <v>0</v>
      </c>
      <c r="H182" s="8">
        <f>Отчет!H182/1000</f>
        <v>0</v>
      </c>
      <c r="I182" s="8">
        <f>Отчет!I182/1000</f>
        <v>0</v>
      </c>
      <c r="J182" s="24">
        <f>Отчет!J182/1000</f>
        <v>0</v>
      </c>
      <c r="K182" s="24">
        <f>Отчет!K182/1000</f>
        <v>0</v>
      </c>
      <c r="L182" s="37">
        <v>0</v>
      </c>
      <c r="M182" s="8">
        <v>0</v>
      </c>
      <c r="N182" s="24">
        <v>0</v>
      </c>
      <c r="O182" s="24">
        <v>0</v>
      </c>
      <c r="P182" s="8">
        <v>0</v>
      </c>
      <c r="Q182" s="8">
        <v>0</v>
      </c>
      <c r="R182" s="24">
        <v>0</v>
      </c>
      <c r="S182" s="24">
        <v>0</v>
      </c>
      <c r="T182" s="8">
        <v>0</v>
      </c>
    </row>
    <row r="183" spans="1:20" ht="15.75">
      <c r="A183" s="22" t="s">
        <v>75</v>
      </c>
      <c r="B183" s="22" t="s">
        <v>183</v>
      </c>
      <c r="C183" s="22" t="s">
        <v>185</v>
      </c>
      <c r="D183" s="22" t="s">
        <v>139</v>
      </c>
      <c r="E183" s="23" t="s">
        <v>132</v>
      </c>
      <c r="F183" s="24">
        <f>Отчет!F183/1000</f>
        <v>4380.912</v>
      </c>
      <c r="G183" s="24">
        <f>Отчет!G183/1000</f>
        <v>0</v>
      </c>
      <c r="H183" s="8">
        <f>Отчет!H183/1000</f>
        <v>0</v>
      </c>
      <c r="I183" s="8">
        <f>Отчет!I183/1000</f>
        <v>0</v>
      </c>
      <c r="J183" s="24">
        <f>Отчет!J183/1000</f>
        <v>0</v>
      </c>
      <c r="K183" s="24">
        <f>Отчет!K183/1000</f>
        <v>0</v>
      </c>
      <c r="L183" s="37">
        <v>0</v>
      </c>
      <c r="M183" s="8">
        <v>0</v>
      </c>
      <c r="N183" s="24">
        <v>0</v>
      </c>
      <c r="O183" s="24">
        <v>0</v>
      </c>
      <c r="P183" s="8">
        <v>0</v>
      </c>
      <c r="Q183" s="8">
        <v>0</v>
      </c>
      <c r="R183" s="24">
        <v>0</v>
      </c>
      <c r="S183" s="24">
        <v>0</v>
      </c>
      <c r="T183" s="8">
        <v>0</v>
      </c>
    </row>
    <row r="184" spans="1:20" ht="31.5">
      <c r="A184" s="22" t="s">
        <v>75</v>
      </c>
      <c r="B184" s="22" t="s">
        <v>183</v>
      </c>
      <c r="C184" s="22" t="s">
        <v>185</v>
      </c>
      <c r="D184" s="22" t="s">
        <v>139</v>
      </c>
      <c r="E184" s="23" t="s">
        <v>187</v>
      </c>
      <c r="F184" s="24">
        <f>Отчет!F184/1000</f>
        <v>4380.912</v>
      </c>
      <c r="G184" s="24">
        <f>Отчет!G184/1000</f>
        <v>0</v>
      </c>
      <c r="H184" s="8">
        <f>Отчет!H184/1000</f>
        <v>0</v>
      </c>
      <c r="I184" s="8">
        <f>Отчет!I184/1000</f>
        <v>0</v>
      </c>
      <c r="J184" s="24">
        <f>Отчет!J184/1000</f>
        <v>0</v>
      </c>
      <c r="K184" s="24">
        <f>Отчет!K184/1000</f>
        <v>0</v>
      </c>
      <c r="L184" s="37">
        <v>0</v>
      </c>
      <c r="M184" s="8">
        <v>0</v>
      </c>
      <c r="N184" s="24">
        <v>0</v>
      </c>
      <c r="O184" s="24">
        <v>0</v>
      </c>
      <c r="P184" s="8">
        <v>0</v>
      </c>
      <c r="Q184" s="8">
        <v>0</v>
      </c>
      <c r="R184" s="24">
        <v>0</v>
      </c>
      <c r="S184" s="24">
        <v>0</v>
      </c>
      <c r="T184" s="8">
        <v>0</v>
      </c>
    </row>
    <row r="185" spans="1:20" ht="15.75">
      <c r="A185" s="22"/>
      <c r="B185" s="22" t="s">
        <v>183</v>
      </c>
      <c r="C185" s="22" t="s">
        <v>185</v>
      </c>
      <c r="D185" s="22" t="s">
        <v>27</v>
      </c>
      <c r="E185" s="23" t="s">
        <v>28</v>
      </c>
      <c r="F185" s="24">
        <f>Отчет!F185/1000</f>
        <v>73648.96</v>
      </c>
      <c r="G185" s="24">
        <f>Отчет!G185/1000</f>
        <v>73648.96</v>
      </c>
      <c r="H185" s="8">
        <f>Отчет!H185/1000</f>
        <v>0</v>
      </c>
      <c r="I185" s="8">
        <f>Отчет!I185/1000</f>
        <v>0</v>
      </c>
      <c r="J185" s="24">
        <f>Отчет!J185/1000</f>
        <v>0</v>
      </c>
      <c r="K185" s="24">
        <f>Отчет!K185/1000</f>
        <v>0</v>
      </c>
      <c r="L185" s="37">
        <v>0</v>
      </c>
      <c r="M185" s="8">
        <v>26926500</v>
      </c>
      <c r="N185" s="24">
        <v>26926500</v>
      </c>
      <c r="O185" s="24">
        <v>0</v>
      </c>
      <c r="P185" s="8">
        <v>0</v>
      </c>
      <c r="Q185" s="8">
        <v>50131120</v>
      </c>
      <c r="R185" s="24">
        <v>50131120</v>
      </c>
      <c r="S185" s="24">
        <v>0</v>
      </c>
      <c r="T185" s="8">
        <v>186.2</v>
      </c>
    </row>
    <row r="186" spans="1:20" ht="15.75">
      <c r="A186" s="22" t="s">
        <v>75</v>
      </c>
      <c r="B186" s="22" t="s">
        <v>183</v>
      </c>
      <c r="C186" s="22" t="s">
        <v>185</v>
      </c>
      <c r="D186" s="22" t="s">
        <v>27</v>
      </c>
      <c r="E186" s="23" t="s">
        <v>132</v>
      </c>
      <c r="F186" s="24">
        <f>Отчет!F186/1000</f>
        <v>73648.96</v>
      </c>
      <c r="G186" s="24">
        <f>Отчет!G186/1000</f>
        <v>73648.96</v>
      </c>
      <c r="H186" s="8">
        <f>Отчет!H186/1000</f>
        <v>0</v>
      </c>
      <c r="I186" s="8">
        <f>Отчет!I186/1000</f>
        <v>0</v>
      </c>
      <c r="J186" s="24">
        <f>Отчет!J186/1000</f>
        <v>0</v>
      </c>
      <c r="K186" s="24">
        <f>Отчет!K186/1000</f>
        <v>0</v>
      </c>
      <c r="L186" s="37">
        <v>0</v>
      </c>
      <c r="M186" s="8">
        <v>26926500</v>
      </c>
      <c r="N186" s="24">
        <v>26926500</v>
      </c>
      <c r="O186" s="24">
        <v>0</v>
      </c>
      <c r="P186" s="8">
        <v>0</v>
      </c>
      <c r="Q186" s="8">
        <v>50131120</v>
      </c>
      <c r="R186" s="24">
        <v>50131120</v>
      </c>
      <c r="S186" s="24">
        <v>0</v>
      </c>
      <c r="T186" s="8">
        <v>186.2</v>
      </c>
    </row>
    <row r="187" spans="1:20" ht="47.25">
      <c r="A187" s="22" t="s">
        <v>75</v>
      </c>
      <c r="B187" s="22" t="s">
        <v>183</v>
      </c>
      <c r="C187" s="22" t="s">
        <v>185</v>
      </c>
      <c r="D187" s="22" t="s">
        <v>27</v>
      </c>
      <c r="E187" s="23" t="s">
        <v>188</v>
      </c>
      <c r="F187" s="24">
        <f>Отчет!F187/1000</f>
        <v>73648.96</v>
      </c>
      <c r="G187" s="24">
        <f>Отчет!G187/1000</f>
        <v>73648.96</v>
      </c>
      <c r="H187" s="8">
        <f>Отчет!H187/1000</f>
        <v>0</v>
      </c>
      <c r="I187" s="8">
        <f>Отчет!I187/1000</f>
        <v>0</v>
      </c>
      <c r="J187" s="24">
        <f>Отчет!J187/1000</f>
        <v>0</v>
      </c>
      <c r="K187" s="24">
        <f>Отчет!K187/1000</f>
        <v>0</v>
      </c>
      <c r="L187" s="37">
        <v>0</v>
      </c>
      <c r="M187" s="8">
        <v>26926500</v>
      </c>
      <c r="N187" s="24">
        <v>26926500</v>
      </c>
      <c r="O187" s="24">
        <v>0</v>
      </c>
      <c r="P187" s="8">
        <v>0</v>
      </c>
      <c r="Q187" s="8">
        <v>50131120</v>
      </c>
      <c r="R187" s="24">
        <v>50131120</v>
      </c>
      <c r="S187" s="24">
        <v>0</v>
      </c>
      <c r="T187" s="8">
        <v>186.2</v>
      </c>
    </row>
    <row r="188" spans="1:20" ht="15.75">
      <c r="A188" s="22"/>
      <c r="B188" s="22" t="s">
        <v>183</v>
      </c>
      <c r="C188" s="22" t="s">
        <v>189</v>
      </c>
      <c r="D188" s="22"/>
      <c r="E188" s="23" t="s">
        <v>190</v>
      </c>
      <c r="F188" s="24">
        <f>Отчет!F188/1000</f>
        <v>15790.527</v>
      </c>
      <c r="G188" s="24">
        <f>Отчет!G188/1000</f>
        <v>15790.527</v>
      </c>
      <c r="H188" s="8">
        <f>Отчет!H188/1000</f>
        <v>10078.53019</v>
      </c>
      <c r="I188" s="8">
        <f>Отчет!I188/1000</f>
        <v>11595</v>
      </c>
      <c r="J188" s="24">
        <f>Отчет!J188/1000</f>
        <v>10484</v>
      </c>
      <c r="K188" s="24">
        <f>Отчет!K188/1000</f>
        <v>1111</v>
      </c>
      <c r="L188" s="37">
        <v>73.4</v>
      </c>
      <c r="M188" s="8">
        <v>12495000</v>
      </c>
      <c r="N188" s="24">
        <v>12495000</v>
      </c>
      <c r="O188" s="24">
        <v>0</v>
      </c>
      <c r="P188" s="8">
        <v>107.8</v>
      </c>
      <c r="Q188" s="8">
        <v>13432000</v>
      </c>
      <c r="R188" s="24">
        <v>13432000</v>
      </c>
      <c r="S188" s="24">
        <v>0</v>
      </c>
      <c r="T188" s="8">
        <v>107.5</v>
      </c>
    </row>
    <row r="189" spans="1:20" ht="15.75">
      <c r="A189" s="22"/>
      <c r="B189" s="22" t="s">
        <v>183</v>
      </c>
      <c r="C189" s="22" t="s">
        <v>189</v>
      </c>
      <c r="D189" s="22" t="s">
        <v>139</v>
      </c>
      <c r="E189" s="23" t="s">
        <v>140</v>
      </c>
      <c r="F189" s="24">
        <f>Отчет!F189/1000</f>
        <v>10182.3</v>
      </c>
      <c r="G189" s="24">
        <f>Отчет!G189/1000</f>
        <v>10182.3</v>
      </c>
      <c r="H189" s="8">
        <f>Отчет!H189/1000</f>
        <v>8416.32371</v>
      </c>
      <c r="I189" s="8">
        <f>Отчет!I189/1000</f>
        <v>11495</v>
      </c>
      <c r="J189" s="24">
        <f>Отчет!J189/1000</f>
        <v>10384</v>
      </c>
      <c r="K189" s="24">
        <f>Отчет!K189/1000</f>
        <v>1111</v>
      </c>
      <c r="L189" s="37">
        <v>112.9</v>
      </c>
      <c r="M189" s="8">
        <v>12495000</v>
      </c>
      <c r="N189" s="24">
        <v>12495000</v>
      </c>
      <c r="O189" s="24">
        <v>0</v>
      </c>
      <c r="P189" s="8">
        <v>108.7</v>
      </c>
      <c r="Q189" s="8">
        <v>13432000</v>
      </c>
      <c r="R189" s="24">
        <v>13432000</v>
      </c>
      <c r="S189" s="24">
        <v>0</v>
      </c>
      <c r="T189" s="8">
        <v>107.5</v>
      </c>
    </row>
    <row r="190" spans="1:20" ht="15.75">
      <c r="A190" s="22" t="s">
        <v>75</v>
      </c>
      <c r="B190" s="22" t="s">
        <v>183</v>
      </c>
      <c r="C190" s="22" t="s">
        <v>189</v>
      </c>
      <c r="D190" s="22" t="s">
        <v>139</v>
      </c>
      <c r="E190" s="23" t="s">
        <v>132</v>
      </c>
      <c r="F190" s="24">
        <f>Отчет!F190/1000</f>
        <v>10182.3</v>
      </c>
      <c r="G190" s="24">
        <f>Отчет!G190/1000</f>
        <v>10182.3</v>
      </c>
      <c r="H190" s="8">
        <f>Отчет!H190/1000</f>
        <v>8416.32371</v>
      </c>
      <c r="I190" s="8">
        <f>Отчет!I190/1000</f>
        <v>11495</v>
      </c>
      <c r="J190" s="24">
        <f>Отчет!J190/1000</f>
        <v>10384</v>
      </c>
      <c r="K190" s="24">
        <f>Отчет!K190/1000</f>
        <v>1111</v>
      </c>
      <c r="L190" s="37">
        <v>112.9</v>
      </c>
      <c r="M190" s="8">
        <v>12495000</v>
      </c>
      <c r="N190" s="24">
        <v>12495000</v>
      </c>
      <c r="O190" s="24">
        <v>0</v>
      </c>
      <c r="P190" s="8">
        <v>108.7</v>
      </c>
      <c r="Q190" s="8">
        <v>13432000</v>
      </c>
      <c r="R190" s="24">
        <v>13432000</v>
      </c>
      <c r="S190" s="24">
        <v>0</v>
      </c>
      <c r="T190" s="8">
        <v>107.5</v>
      </c>
    </row>
    <row r="191" spans="1:20" ht="31.5">
      <c r="A191" s="22" t="s">
        <v>75</v>
      </c>
      <c r="B191" s="22" t="s">
        <v>183</v>
      </c>
      <c r="C191" s="22" t="s">
        <v>189</v>
      </c>
      <c r="D191" s="22" t="s">
        <v>139</v>
      </c>
      <c r="E191" s="23" t="s">
        <v>191</v>
      </c>
      <c r="F191" s="24">
        <f>Отчет!F191/1000</f>
        <v>10182.3</v>
      </c>
      <c r="G191" s="24">
        <f>Отчет!G191/1000</f>
        <v>10182.3</v>
      </c>
      <c r="H191" s="8">
        <f>Отчет!H191/1000</f>
        <v>8416.32371</v>
      </c>
      <c r="I191" s="8">
        <f>Отчет!I191/1000</f>
        <v>11495</v>
      </c>
      <c r="J191" s="24">
        <f>Отчет!J191/1000</f>
        <v>10384</v>
      </c>
      <c r="K191" s="24">
        <f>Отчет!K191/1000</f>
        <v>1111</v>
      </c>
      <c r="L191" s="37">
        <v>112.9</v>
      </c>
      <c r="M191" s="8">
        <v>12495000</v>
      </c>
      <c r="N191" s="24">
        <v>12495000</v>
      </c>
      <c r="O191" s="24">
        <v>0</v>
      </c>
      <c r="P191" s="8">
        <v>108.7</v>
      </c>
      <c r="Q191" s="8">
        <v>13432000</v>
      </c>
      <c r="R191" s="24">
        <v>13432000</v>
      </c>
      <c r="S191" s="24">
        <v>0</v>
      </c>
      <c r="T191" s="8">
        <v>107.5</v>
      </c>
    </row>
    <row r="192" spans="1:20" ht="15.75">
      <c r="A192" s="22"/>
      <c r="B192" s="22" t="s">
        <v>183</v>
      </c>
      <c r="C192" s="22" t="s">
        <v>189</v>
      </c>
      <c r="D192" s="22" t="s">
        <v>27</v>
      </c>
      <c r="E192" s="23" t="s">
        <v>28</v>
      </c>
      <c r="F192" s="24">
        <f>Отчет!F192/1000</f>
        <v>5608.227</v>
      </c>
      <c r="G192" s="24">
        <f>Отчет!G192/1000</f>
        <v>5608.227</v>
      </c>
      <c r="H192" s="8">
        <f>Отчет!H192/1000</f>
        <v>1662.20648</v>
      </c>
      <c r="I192" s="8">
        <f>Отчет!I192/1000</f>
        <v>100</v>
      </c>
      <c r="J192" s="24">
        <f>Отчет!J192/1000</f>
        <v>100</v>
      </c>
      <c r="K192" s="24">
        <f>Отчет!K192/1000</f>
        <v>0</v>
      </c>
      <c r="L192" s="37">
        <v>1.8</v>
      </c>
      <c r="M192" s="8">
        <v>0</v>
      </c>
      <c r="N192" s="24">
        <v>0</v>
      </c>
      <c r="O192" s="24">
        <v>0</v>
      </c>
      <c r="P192" s="8">
        <v>0</v>
      </c>
      <c r="Q192" s="8">
        <v>0</v>
      </c>
      <c r="R192" s="24">
        <v>0</v>
      </c>
      <c r="S192" s="24">
        <v>0</v>
      </c>
      <c r="T192" s="8">
        <v>0</v>
      </c>
    </row>
    <row r="193" spans="1:20" ht="31.5">
      <c r="A193" s="22">
        <v>909</v>
      </c>
      <c r="B193" s="22" t="s">
        <v>183</v>
      </c>
      <c r="C193" s="22" t="s">
        <v>189</v>
      </c>
      <c r="D193" s="22" t="s">
        <v>27</v>
      </c>
      <c r="E193" s="23" t="s">
        <v>192</v>
      </c>
      <c r="F193" s="24">
        <f>Отчет!F193/1000</f>
        <v>481.9</v>
      </c>
      <c r="G193" s="24">
        <f>Отчет!G193/1000</f>
        <v>481.9</v>
      </c>
      <c r="H193" s="8">
        <f>Отчет!H193/1000</f>
        <v>353.93002</v>
      </c>
      <c r="I193" s="8">
        <f>Отчет!I193/1000</f>
        <v>100</v>
      </c>
      <c r="J193" s="24">
        <f>Отчет!J193/1000</f>
        <v>100</v>
      </c>
      <c r="K193" s="24">
        <f>Отчет!K193/1000</f>
        <v>0</v>
      </c>
      <c r="L193" s="37">
        <v>20.8</v>
      </c>
      <c r="M193" s="8">
        <v>0</v>
      </c>
      <c r="N193" s="24">
        <v>0</v>
      </c>
      <c r="O193" s="24">
        <v>0</v>
      </c>
      <c r="P193" s="8">
        <v>0</v>
      </c>
      <c r="Q193" s="8">
        <v>0</v>
      </c>
      <c r="R193" s="24">
        <v>0</v>
      </c>
      <c r="S193" s="24">
        <v>0</v>
      </c>
      <c r="T193" s="8">
        <v>0</v>
      </c>
    </row>
    <row r="194" spans="1:20" ht="15.75">
      <c r="A194" s="22" t="s">
        <v>75</v>
      </c>
      <c r="B194" s="22" t="s">
        <v>183</v>
      </c>
      <c r="C194" s="22" t="s">
        <v>189</v>
      </c>
      <c r="D194" s="22" t="s">
        <v>27</v>
      </c>
      <c r="E194" s="23" t="s">
        <v>132</v>
      </c>
      <c r="F194" s="24">
        <f>Отчет!F194/1000</f>
        <v>5126.327</v>
      </c>
      <c r="G194" s="24">
        <f>Отчет!G194/1000</f>
        <v>5126.327</v>
      </c>
      <c r="H194" s="8">
        <f>Отчет!H194/1000</f>
        <v>1308.27646</v>
      </c>
      <c r="I194" s="8">
        <f>Отчет!I194/1000</f>
        <v>0</v>
      </c>
      <c r="J194" s="24">
        <f>Отчет!J194/1000</f>
        <v>0</v>
      </c>
      <c r="K194" s="24">
        <f>Отчет!K194/1000</f>
        <v>0</v>
      </c>
      <c r="L194" s="37">
        <v>0</v>
      </c>
      <c r="M194" s="8">
        <v>0</v>
      </c>
      <c r="N194" s="24">
        <v>0</v>
      </c>
      <c r="O194" s="24">
        <v>0</v>
      </c>
      <c r="P194" s="8">
        <v>0</v>
      </c>
      <c r="Q194" s="8">
        <v>0</v>
      </c>
      <c r="R194" s="24">
        <v>0</v>
      </c>
      <c r="S194" s="24">
        <v>0</v>
      </c>
      <c r="T194" s="8">
        <v>0</v>
      </c>
    </row>
    <row r="195" spans="1:20" ht="15.75">
      <c r="A195" s="22" t="s">
        <v>75</v>
      </c>
      <c r="B195" s="22" t="s">
        <v>183</v>
      </c>
      <c r="C195" s="22" t="s">
        <v>189</v>
      </c>
      <c r="D195" s="22" t="s">
        <v>27</v>
      </c>
      <c r="E195" s="23" t="s">
        <v>193</v>
      </c>
      <c r="F195" s="24">
        <f>Отчет!F195/1000</f>
        <v>2523</v>
      </c>
      <c r="G195" s="24">
        <f>Отчет!G195/1000</f>
        <v>2523</v>
      </c>
      <c r="H195" s="8">
        <f>Отчет!H195/1000</f>
        <v>1212.9469299999998</v>
      </c>
      <c r="I195" s="8">
        <f>Отчет!I195/1000</f>
        <v>0</v>
      </c>
      <c r="J195" s="24">
        <f>Отчет!J195/1000</f>
        <v>0</v>
      </c>
      <c r="K195" s="24">
        <f>Отчет!K195/1000</f>
        <v>0</v>
      </c>
      <c r="L195" s="37">
        <v>0</v>
      </c>
      <c r="M195" s="8">
        <v>0</v>
      </c>
      <c r="N195" s="24">
        <v>0</v>
      </c>
      <c r="O195" s="24">
        <v>0</v>
      </c>
      <c r="P195" s="8">
        <v>0</v>
      </c>
      <c r="Q195" s="8">
        <v>0</v>
      </c>
      <c r="R195" s="24">
        <v>0</v>
      </c>
      <c r="S195" s="24">
        <v>0</v>
      </c>
      <c r="T195" s="8">
        <v>0</v>
      </c>
    </row>
    <row r="196" spans="1:20" ht="15.75">
      <c r="A196" s="22" t="s">
        <v>75</v>
      </c>
      <c r="B196" s="22" t="s">
        <v>183</v>
      </c>
      <c r="C196" s="22" t="s">
        <v>189</v>
      </c>
      <c r="D196" s="22" t="s">
        <v>27</v>
      </c>
      <c r="E196" s="23" t="s">
        <v>194</v>
      </c>
      <c r="F196" s="24">
        <f>Отчет!F196/1000</f>
        <v>210.327</v>
      </c>
      <c r="G196" s="24">
        <f>Отчет!G196/1000</f>
        <v>210.327</v>
      </c>
      <c r="H196" s="8">
        <f>Отчет!H196/1000</f>
        <v>95.32953</v>
      </c>
      <c r="I196" s="8">
        <f>Отчет!I196/1000</f>
        <v>0</v>
      </c>
      <c r="J196" s="24">
        <f>Отчет!J196/1000</f>
        <v>0</v>
      </c>
      <c r="K196" s="24">
        <f>Отчет!K196/1000</f>
        <v>0</v>
      </c>
      <c r="L196" s="37">
        <v>0</v>
      </c>
      <c r="M196" s="8">
        <v>0</v>
      </c>
      <c r="N196" s="24">
        <v>0</v>
      </c>
      <c r="O196" s="24">
        <v>0</v>
      </c>
      <c r="P196" s="8">
        <v>0</v>
      </c>
      <c r="Q196" s="8">
        <v>0</v>
      </c>
      <c r="R196" s="24">
        <v>0</v>
      </c>
      <c r="S196" s="24">
        <v>0</v>
      </c>
      <c r="T196" s="8">
        <v>0</v>
      </c>
    </row>
    <row r="197" spans="1:20" ht="31.5">
      <c r="A197" s="22" t="s">
        <v>75</v>
      </c>
      <c r="B197" s="22" t="s">
        <v>183</v>
      </c>
      <c r="C197" s="22" t="s">
        <v>189</v>
      </c>
      <c r="D197" s="22" t="s">
        <v>27</v>
      </c>
      <c r="E197" s="23" t="s">
        <v>195</v>
      </c>
      <c r="F197" s="24">
        <f>Отчет!F197/1000</f>
        <v>2368</v>
      </c>
      <c r="G197" s="24">
        <f>Отчет!G197/1000</f>
        <v>2368</v>
      </c>
      <c r="H197" s="8">
        <f>Отчет!H197/1000</f>
        <v>0</v>
      </c>
      <c r="I197" s="8">
        <f>Отчет!I197/1000</f>
        <v>0</v>
      </c>
      <c r="J197" s="24">
        <f>Отчет!J197/1000</f>
        <v>0</v>
      </c>
      <c r="K197" s="24">
        <f>Отчет!K197/1000</f>
        <v>0</v>
      </c>
      <c r="L197" s="37">
        <v>0</v>
      </c>
      <c r="M197" s="8">
        <v>0</v>
      </c>
      <c r="N197" s="24">
        <v>0</v>
      </c>
      <c r="O197" s="24">
        <v>0</v>
      </c>
      <c r="P197" s="8">
        <v>0</v>
      </c>
      <c r="Q197" s="8">
        <v>0</v>
      </c>
      <c r="R197" s="24">
        <v>0</v>
      </c>
      <c r="S197" s="24">
        <v>0</v>
      </c>
      <c r="T197" s="8">
        <v>0</v>
      </c>
    </row>
    <row r="198" spans="1:20" ht="31.5">
      <c r="A198" s="22" t="s">
        <v>75</v>
      </c>
      <c r="B198" s="22" t="s">
        <v>183</v>
      </c>
      <c r="C198" s="22" t="s">
        <v>189</v>
      </c>
      <c r="D198" s="22" t="s">
        <v>27</v>
      </c>
      <c r="E198" s="23" t="s">
        <v>196</v>
      </c>
      <c r="F198" s="24">
        <f>Отчет!F198/1000</f>
        <v>25</v>
      </c>
      <c r="G198" s="24">
        <f>Отчет!G198/1000</f>
        <v>25</v>
      </c>
      <c r="H198" s="8">
        <f>Отчет!H198/1000</f>
        <v>0</v>
      </c>
      <c r="I198" s="8">
        <f>Отчет!I198/1000</f>
        <v>0</v>
      </c>
      <c r="J198" s="24">
        <f>Отчет!J198/1000</f>
        <v>0</v>
      </c>
      <c r="K198" s="24">
        <f>Отчет!K198/1000</f>
        <v>0</v>
      </c>
      <c r="L198" s="37">
        <v>0</v>
      </c>
      <c r="M198" s="8">
        <v>0</v>
      </c>
      <c r="N198" s="24">
        <v>0</v>
      </c>
      <c r="O198" s="24">
        <v>0</v>
      </c>
      <c r="P198" s="8">
        <v>0</v>
      </c>
      <c r="Q198" s="8">
        <v>0</v>
      </c>
      <c r="R198" s="24">
        <v>0</v>
      </c>
      <c r="S198" s="24">
        <v>0</v>
      </c>
      <c r="T198" s="8">
        <v>0</v>
      </c>
    </row>
    <row r="199" spans="1:20" ht="15.75">
      <c r="A199" s="22"/>
      <c r="B199" s="22" t="s">
        <v>183</v>
      </c>
      <c r="C199" s="22" t="s">
        <v>197</v>
      </c>
      <c r="D199" s="22"/>
      <c r="E199" s="23" t="s">
        <v>198</v>
      </c>
      <c r="F199" s="24">
        <f>Отчет!F199/1000</f>
        <v>0</v>
      </c>
      <c r="G199" s="24">
        <f>Отчет!G199/1000</f>
        <v>0</v>
      </c>
      <c r="H199" s="8">
        <f>Отчет!H199/1000</f>
        <v>0</v>
      </c>
      <c r="I199" s="8">
        <f>Отчет!I199/1000</f>
        <v>25</v>
      </c>
      <c r="J199" s="24">
        <f>Отчет!J199/1000</f>
        <v>25</v>
      </c>
      <c r="K199" s="24">
        <f>Отчет!K199/1000</f>
        <v>0</v>
      </c>
      <c r="L199" s="37">
        <v>0</v>
      </c>
      <c r="M199" s="8">
        <v>27000</v>
      </c>
      <c r="N199" s="24">
        <v>27000</v>
      </c>
      <c r="O199" s="24">
        <v>0</v>
      </c>
      <c r="P199" s="8">
        <v>108</v>
      </c>
      <c r="Q199" s="8">
        <v>29000</v>
      </c>
      <c r="R199" s="24">
        <v>29000</v>
      </c>
      <c r="S199" s="24">
        <v>0</v>
      </c>
      <c r="T199" s="8">
        <v>107.4</v>
      </c>
    </row>
    <row r="200" spans="1:20" ht="15.75">
      <c r="A200" s="22"/>
      <c r="B200" s="22" t="s">
        <v>183</v>
      </c>
      <c r="C200" s="22" t="s">
        <v>197</v>
      </c>
      <c r="D200" s="22" t="s">
        <v>27</v>
      </c>
      <c r="E200" s="23" t="s">
        <v>28</v>
      </c>
      <c r="F200" s="24">
        <f>Отчет!F200/1000</f>
        <v>0</v>
      </c>
      <c r="G200" s="24">
        <f>Отчет!G200/1000</f>
        <v>0</v>
      </c>
      <c r="H200" s="8">
        <f>Отчет!H200/1000</f>
        <v>0</v>
      </c>
      <c r="I200" s="8">
        <f>Отчет!I200/1000</f>
        <v>25</v>
      </c>
      <c r="J200" s="24">
        <f>Отчет!J200/1000</f>
        <v>25</v>
      </c>
      <c r="K200" s="24">
        <f>Отчет!K200/1000</f>
        <v>0</v>
      </c>
      <c r="L200" s="37">
        <v>0</v>
      </c>
      <c r="M200" s="8">
        <v>27000</v>
      </c>
      <c r="N200" s="24">
        <v>27000</v>
      </c>
      <c r="O200" s="24">
        <v>0</v>
      </c>
      <c r="P200" s="8">
        <v>108</v>
      </c>
      <c r="Q200" s="8">
        <v>29000</v>
      </c>
      <c r="R200" s="24">
        <v>29000</v>
      </c>
      <c r="S200" s="24">
        <v>0</v>
      </c>
      <c r="T200" s="8">
        <v>107.4</v>
      </c>
    </row>
    <row r="201" spans="1:20" ht="15.75">
      <c r="A201" s="22" t="s">
        <v>75</v>
      </c>
      <c r="B201" s="22" t="s">
        <v>183</v>
      </c>
      <c r="C201" s="22" t="s">
        <v>197</v>
      </c>
      <c r="D201" s="22" t="s">
        <v>27</v>
      </c>
      <c r="E201" s="23" t="s">
        <v>132</v>
      </c>
      <c r="F201" s="24">
        <f>Отчет!F201/1000</f>
        <v>0</v>
      </c>
      <c r="G201" s="24">
        <f>Отчет!G201/1000</f>
        <v>0</v>
      </c>
      <c r="H201" s="8">
        <f>Отчет!H201/1000</f>
        <v>0</v>
      </c>
      <c r="I201" s="8">
        <f>Отчет!I201/1000</f>
        <v>25</v>
      </c>
      <c r="J201" s="24">
        <f>Отчет!J201/1000</f>
        <v>25</v>
      </c>
      <c r="K201" s="24">
        <f>Отчет!K201/1000</f>
        <v>0</v>
      </c>
      <c r="L201" s="37">
        <v>0</v>
      </c>
      <c r="M201" s="8">
        <v>27000</v>
      </c>
      <c r="N201" s="24">
        <v>27000</v>
      </c>
      <c r="O201" s="24">
        <v>0</v>
      </c>
      <c r="P201" s="8">
        <v>108</v>
      </c>
      <c r="Q201" s="8">
        <v>29000</v>
      </c>
      <c r="R201" s="24">
        <v>29000</v>
      </c>
      <c r="S201" s="24">
        <v>0</v>
      </c>
      <c r="T201" s="8">
        <v>107.4</v>
      </c>
    </row>
    <row r="202" spans="1:20" ht="31.5">
      <c r="A202" s="22" t="s">
        <v>75</v>
      </c>
      <c r="B202" s="22" t="s">
        <v>183</v>
      </c>
      <c r="C202" s="22" t="s">
        <v>197</v>
      </c>
      <c r="D202" s="22" t="s">
        <v>27</v>
      </c>
      <c r="E202" s="23" t="s">
        <v>196</v>
      </c>
      <c r="F202" s="24">
        <f>Отчет!F202/1000</f>
        <v>0</v>
      </c>
      <c r="G202" s="24">
        <f>Отчет!G202/1000</f>
        <v>0</v>
      </c>
      <c r="H202" s="8">
        <f>Отчет!H202/1000</f>
        <v>0</v>
      </c>
      <c r="I202" s="8">
        <f>Отчет!I202/1000</f>
        <v>25</v>
      </c>
      <c r="J202" s="24">
        <f>Отчет!J202/1000</f>
        <v>25</v>
      </c>
      <c r="K202" s="24">
        <f>Отчет!K202/1000</f>
        <v>0</v>
      </c>
      <c r="L202" s="37">
        <v>0</v>
      </c>
      <c r="M202" s="8">
        <v>27000</v>
      </c>
      <c r="N202" s="24">
        <v>27000</v>
      </c>
      <c r="O202" s="24">
        <v>0</v>
      </c>
      <c r="P202" s="8">
        <v>108</v>
      </c>
      <c r="Q202" s="8">
        <v>29000</v>
      </c>
      <c r="R202" s="24">
        <v>29000</v>
      </c>
      <c r="S202" s="24">
        <v>0</v>
      </c>
      <c r="T202" s="8">
        <v>107.4</v>
      </c>
    </row>
    <row r="203" spans="1:20" ht="15.75">
      <c r="A203" s="22"/>
      <c r="B203" s="22" t="s">
        <v>183</v>
      </c>
      <c r="C203" s="22" t="s">
        <v>85</v>
      </c>
      <c r="D203" s="22"/>
      <c r="E203" s="23" t="s">
        <v>86</v>
      </c>
      <c r="F203" s="24">
        <f>Отчет!F203/1000</f>
        <v>7119.838</v>
      </c>
      <c r="G203" s="24">
        <f>Отчет!G203/1000</f>
        <v>5725</v>
      </c>
      <c r="H203" s="8">
        <f>Отчет!H203/1000</f>
        <v>5725</v>
      </c>
      <c r="I203" s="8">
        <f>Отчет!I203/1000</f>
        <v>0</v>
      </c>
      <c r="J203" s="24">
        <f>Отчет!J203/1000</f>
        <v>0</v>
      </c>
      <c r="K203" s="24">
        <f>Отчет!K203/1000</f>
        <v>0</v>
      </c>
      <c r="L203" s="37">
        <v>0</v>
      </c>
      <c r="M203" s="8">
        <v>0</v>
      </c>
      <c r="N203" s="24">
        <v>0</v>
      </c>
      <c r="O203" s="24">
        <v>0</v>
      </c>
      <c r="P203" s="8">
        <v>0</v>
      </c>
      <c r="Q203" s="8">
        <v>0</v>
      </c>
      <c r="R203" s="24">
        <v>0</v>
      </c>
      <c r="S203" s="24">
        <v>0</v>
      </c>
      <c r="T203" s="8">
        <v>0</v>
      </c>
    </row>
    <row r="204" spans="1:20" ht="15.75">
      <c r="A204" s="22"/>
      <c r="B204" s="22" t="s">
        <v>183</v>
      </c>
      <c r="C204" s="22" t="s">
        <v>85</v>
      </c>
      <c r="D204" s="22" t="s">
        <v>139</v>
      </c>
      <c r="E204" s="23" t="s">
        <v>140</v>
      </c>
      <c r="F204" s="24">
        <f>Отчет!F204/1000</f>
        <v>1394.838</v>
      </c>
      <c r="G204" s="24">
        <f>Отчет!G204/1000</f>
        <v>0</v>
      </c>
      <c r="H204" s="8">
        <f>Отчет!H204/1000</f>
        <v>0</v>
      </c>
      <c r="I204" s="8">
        <f>Отчет!I204/1000</f>
        <v>0</v>
      </c>
      <c r="J204" s="24">
        <f>Отчет!J204/1000</f>
        <v>0</v>
      </c>
      <c r="K204" s="24">
        <f>Отчет!K204/1000</f>
        <v>0</v>
      </c>
      <c r="L204" s="37">
        <v>0</v>
      </c>
      <c r="M204" s="8">
        <v>0</v>
      </c>
      <c r="N204" s="24">
        <v>0</v>
      </c>
      <c r="O204" s="24">
        <v>0</v>
      </c>
      <c r="P204" s="8">
        <v>0</v>
      </c>
      <c r="Q204" s="8">
        <v>0</v>
      </c>
      <c r="R204" s="24">
        <v>0</v>
      </c>
      <c r="S204" s="24">
        <v>0</v>
      </c>
      <c r="T204" s="8">
        <v>0</v>
      </c>
    </row>
    <row r="205" spans="1:20" ht="15.75">
      <c r="A205" s="22" t="s">
        <v>75</v>
      </c>
      <c r="B205" s="22" t="s">
        <v>183</v>
      </c>
      <c r="C205" s="22" t="s">
        <v>85</v>
      </c>
      <c r="D205" s="22" t="s">
        <v>139</v>
      </c>
      <c r="E205" s="23" t="s">
        <v>132</v>
      </c>
      <c r="F205" s="24">
        <f>Отчет!F205/1000</f>
        <v>1394.838</v>
      </c>
      <c r="G205" s="24">
        <f>Отчет!G205/1000</f>
        <v>0</v>
      </c>
      <c r="H205" s="8">
        <f>Отчет!H205/1000</f>
        <v>0</v>
      </c>
      <c r="I205" s="8">
        <f>Отчет!I205/1000</f>
        <v>0</v>
      </c>
      <c r="J205" s="24">
        <f>Отчет!J205/1000</f>
        <v>0</v>
      </c>
      <c r="K205" s="24">
        <f>Отчет!K205/1000</f>
        <v>0</v>
      </c>
      <c r="L205" s="37">
        <v>0</v>
      </c>
      <c r="M205" s="8">
        <v>0</v>
      </c>
      <c r="N205" s="24">
        <v>0</v>
      </c>
      <c r="O205" s="24">
        <v>0</v>
      </c>
      <c r="P205" s="8">
        <v>0</v>
      </c>
      <c r="Q205" s="8">
        <v>0</v>
      </c>
      <c r="R205" s="24">
        <v>0</v>
      </c>
      <c r="S205" s="24">
        <v>0</v>
      </c>
      <c r="T205" s="8">
        <v>0</v>
      </c>
    </row>
    <row r="206" spans="1:20" ht="31.5">
      <c r="A206" s="22" t="s">
        <v>75</v>
      </c>
      <c r="B206" s="22" t="s">
        <v>183</v>
      </c>
      <c r="C206" s="22" t="s">
        <v>85</v>
      </c>
      <c r="D206" s="22" t="s">
        <v>139</v>
      </c>
      <c r="E206" s="23" t="s">
        <v>187</v>
      </c>
      <c r="F206" s="24">
        <f>Отчет!F206/1000</f>
        <v>1394.838</v>
      </c>
      <c r="G206" s="24">
        <f>Отчет!G206/1000</f>
        <v>0</v>
      </c>
      <c r="H206" s="8">
        <f>Отчет!H206/1000</f>
        <v>0</v>
      </c>
      <c r="I206" s="8">
        <f>Отчет!I206/1000</f>
        <v>0</v>
      </c>
      <c r="J206" s="24">
        <f>Отчет!J206/1000</f>
        <v>0</v>
      </c>
      <c r="K206" s="24">
        <f>Отчет!K206/1000</f>
        <v>0</v>
      </c>
      <c r="L206" s="37">
        <v>0</v>
      </c>
      <c r="M206" s="8">
        <v>0</v>
      </c>
      <c r="N206" s="24">
        <v>0</v>
      </c>
      <c r="O206" s="24">
        <v>0</v>
      </c>
      <c r="P206" s="8">
        <v>0</v>
      </c>
      <c r="Q206" s="8">
        <v>0</v>
      </c>
      <c r="R206" s="24">
        <v>0</v>
      </c>
      <c r="S206" s="24">
        <v>0</v>
      </c>
      <c r="T206" s="8">
        <v>0</v>
      </c>
    </row>
    <row r="207" spans="1:20" ht="15.75">
      <c r="A207" s="22"/>
      <c r="B207" s="22" t="s">
        <v>183</v>
      </c>
      <c r="C207" s="22" t="s">
        <v>85</v>
      </c>
      <c r="D207" s="22" t="s">
        <v>27</v>
      </c>
      <c r="E207" s="23" t="s">
        <v>28</v>
      </c>
      <c r="F207" s="24">
        <f>Отчет!F207/1000</f>
        <v>5725</v>
      </c>
      <c r="G207" s="24">
        <f>Отчет!G207/1000</f>
        <v>5725</v>
      </c>
      <c r="H207" s="8">
        <f>Отчет!H207/1000</f>
        <v>5725</v>
      </c>
      <c r="I207" s="8">
        <f>Отчет!I207/1000</f>
        <v>0</v>
      </c>
      <c r="J207" s="24">
        <f>Отчет!J207/1000</f>
        <v>0</v>
      </c>
      <c r="K207" s="24">
        <f>Отчет!K207/1000</f>
        <v>0</v>
      </c>
      <c r="L207" s="37">
        <v>0</v>
      </c>
      <c r="M207" s="8">
        <v>0</v>
      </c>
      <c r="N207" s="24">
        <v>0</v>
      </c>
      <c r="O207" s="24">
        <v>0</v>
      </c>
      <c r="P207" s="8">
        <v>0</v>
      </c>
      <c r="Q207" s="8">
        <v>0</v>
      </c>
      <c r="R207" s="24">
        <v>0</v>
      </c>
      <c r="S207" s="24">
        <v>0</v>
      </c>
      <c r="T207" s="8">
        <v>0</v>
      </c>
    </row>
    <row r="208" spans="1:20" ht="15.75">
      <c r="A208" s="22" t="s">
        <v>75</v>
      </c>
      <c r="B208" s="22" t="s">
        <v>183</v>
      </c>
      <c r="C208" s="22" t="s">
        <v>85</v>
      </c>
      <c r="D208" s="22" t="s">
        <v>27</v>
      </c>
      <c r="E208" s="23" t="s">
        <v>132</v>
      </c>
      <c r="F208" s="24">
        <f>Отчет!F208/1000</f>
        <v>5725</v>
      </c>
      <c r="G208" s="24">
        <f>Отчет!G208/1000</f>
        <v>5725</v>
      </c>
      <c r="H208" s="8">
        <f>Отчет!H208/1000</f>
        <v>5725</v>
      </c>
      <c r="I208" s="8">
        <f>Отчет!I208/1000</f>
        <v>0</v>
      </c>
      <c r="J208" s="24">
        <f>Отчет!J208/1000</f>
        <v>0</v>
      </c>
      <c r="K208" s="24">
        <f>Отчет!K208/1000</f>
        <v>0</v>
      </c>
      <c r="L208" s="37">
        <v>0</v>
      </c>
      <c r="M208" s="8">
        <v>0</v>
      </c>
      <c r="N208" s="24">
        <v>0</v>
      </c>
      <c r="O208" s="24">
        <v>0</v>
      </c>
      <c r="P208" s="8">
        <v>0</v>
      </c>
      <c r="Q208" s="8">
        <v>0</v>
      </c>
      <c r="R208" s="24">
        <v>0</v>
      </c>
      <c r="S208" s="24">
        <v>0</v>
      </c>
      <c r="T208" s="8">
        <v>0</v>
      </c>
    </row>
    <row r="209" spans="1:20" ht="31.5">
      <c r="A209" s="22" t="s">
        <v>75</v>
      </c>
      <c r="B209" s="22" t="s">
        <v>183</v>
      </c>
      <c r="C209" s="22" t="s">
        <v>85</v>
      </c>
      <c r="D209" s="22" t="s">
        <v>27</v>
      </c>
      <c r="E209" s="23" t="s">
        <v>87</v>
      </c>
      <c r="F209" s="24">
        <f>Отчет!F209/1000</f>
        <v>5725</v>
      </c>
      <c r="G209" s="24">
        <f>Отчет!G209/1000</f>
        <v>5725</v>
      </c>
      <c r="H209" s="8">
        <f>Отчет!H209/1000</f>
        <v>5725</v>
      </c>
      <c r="I209" s="8">
        <f>Отчет!I209/1000</f>
        <v>0</v>
      </c>
      <c r="J209" s="24">
        <f>Отчет!J209/1000</f>
        <v>0</v>
      </c>
      <c r="K209" s="24">
        <f>Отчет!K209/1000</f>
        <v>0</v>
      </c>
      <c r="L209" s="37">
        <v>0</v>
      </c>
      <c r="M209" s="8">
        <v>0</v>
      </c>
      <c r="N209" s="24">
        <v>0</v>
      </c>
      <c r="O209" s="24">
        <v>0</v>
      </c>
      <c r="P209" s="8">
        <v>0</v>
      </c>
      <c r="Q209" s="8">
        <v>0</v>
      </c>
      <c r="R209" s="24">
        <v>0</v>
      </c>
      <c r="S209" s="24">
        <v>0</v>
      </c>
      <c r="T209" s="8">
        <v>0</v>
      </c>
    </row>
    <row r="210" spans="1:20" ht="15.75">
      <c r="A210" s="22"/>
      <c r="B210" s="22" t="s">
        <v>199</v>
      </c>
      <c r="C210" s="22"/>
      <c r="D210" s="22"/>
      <c r="E210" s="23" t="s">
        <v>200</v>
      </c>
      <c r="F210" s="24">
        <f>Отчет!F210/1000</f>
        <v>206682.816</v>
      </c>
      <c r="G210" s="24">
        <f>Отчет!G210/1000</f>
        <v>202123.336</v>
      </c>
      <c r="H210" s="8">
        <f>Отчет!H210/1000</f>
        <v>113743.04578</v>
      </c>
      <c r="I210" s="8">
        <f>Отчет!I210/1000</f>
        <v>186909.1</v>
      </c>
      <c r="J210" s="24">
        <f>Отчет!J210/1000</f>
        <v>174398.1</v>
      </c>
      <c r="K210" s="24">
        <f>Отчет!K210/1000</f>
        <v>12511</v>
      </c>
      <c r="L210" s="37">
        <v>92.5</v>
      </c>
      <c r="M210" s="8">
        <v>128667500</v>
      </c>
      <c r="N210" s="24">
        <v>108507500</v>
      </c>
      <c r="O210" s="24">
        <v>20160000</v>
      </c>
      <c r="P210" s="8">
        <v>68.8</v>
      </c>
      <c r="Q210" s="8">
        <v>132820200</v>
      </c>
      <c r="R210" s="24">
        <v>112710200</v>
      </c>
      <c r="S210" s="24">
        <v>20110000</v>
      </c>
      <c r="T210" s="8">
        <v>103.2</v>
      </c>
    </row>
    <row r="211" spans="1:20" ht="15.75">
      <c r="A211" s="22"/>
      <c r="B211" s="22" t="s">
        <v>199</v>
      </c>
      <c r="C211" s="22" t="s">
        <v>56</v>
      </c>
      <c r="D211" s="22"/>
      <c r="E211" s="23" t="s">
        <v>55</v>
      </c>
      <c r="F211" s="24">
        <f>Отчет!F211/1000</f>
        <v>2746.53</v>
      </c>
      <c r="G211" s="24">
        <f>Отчет!G211/1000</f>
        <v>2493.31</v>
      </c>
      <c r="H211" s="8">
        <f>Отчет!H211/1000</f>
        <v>736.1934</v>
      </c>
      <c r="I211" s="8">
        <f>Отчет!I211/1000</f>
        <v>0</v>
      </c>
      <c r="J211" s="24">
        <f>Отчет!J211/1000</f>
        <v>0</v>
      </c>
      <c r="K211" s="24">
        <f>Отчет!K211/1000</f>
        <v>0</v>
      </c>
      <c r="L211" s="37">
        <v>0</v>
      </c>
      <c r="M211" s="8">
        <v>0</v>
      </c>
      <c r="N211" s="24">
        <v>0</v>
      </c>
      <c r="O211" s="24">
        <v>0</v>
      </c>
      <c r="P211" s="8">
        <v>0</v>
      </c>
      <c r="Q211" s="8">
        <v>0</v>
      </c>
      <c r="R211" s="24">
        <v>0</v>
      </c>
      <c r="S211" s="24">
        <v>0</v>
      </c>
      <c r="T211" s="8">
        <v>0</v>
      </c>
    </row>
    <row r="212" spans="1:20" ht="15.75">
      <c r="A212" s="22"/>
      <c r="B212" s="22" t="s">
        <v>199</v>
      </c>
      <c r="C212" s="22" t="s">
        <v>56</v>
      </c>
      <c r="D212" s="22" t="s">
        <v>165</v>
      </c>
      <c r="E212" s="23" t="s">
        <v>166</v>
      </c>
      <c r="F212" s="24">
        <f>Отчет!F212/1000</f>
        <v>1514.07</v>
      </c>
      <c r="G212" s="24">
        <f>Отчет!G212/1000</f>
        <v>1512.53</v>
      </c>
      <c r="H212" s="8">
        <f>Отчет!H212/1000</f>
        <v>598.2934</v>
      </c>
      <c r="I212" s="8">
        <f>Отчет!I212/1000</f>
        <v>0</v>
      </c>
      <c r="J212" s="24">
        <f>Отчет!J212/1000</f>
        <v>0</v>
      </c>
      <c r="K212" s="24">
        <f>Отчет!K212/1000</f>
        <v>0</v>
      </c>
      <c r="L212" s="37">
        <v>0</v>
      </c>
      <c r="M212" s="8">
        <v>0</v>
      </c>
      <c r="N212" s="24">
        <v>0</v>
      </c>
      <c r="O212" s="24">
        <v>0</v>
      </c>
      <c r="P212" s="8">
        <v>0</v>
      </c>
      <c r="Q212" s="8">
        <v>0</v>
      </c>
      <c r="R212" s="24">
        <v>0</v>
      </c>
      <c r="S212" s="24">
        <v>0</v>
      </c>
      <c r="T212" s="8">
        <v>0</v>
      </c>
    </row>
    <row r="213" spans="1:20" ht="15.75">
      <c r="A213" s="22" t="s">
        <v>69</v>
      </c>
      <c r="B213" s="22" t="s">
        <v>199</v>
      </c>
      <c r="C213" s="22" t="s">
        <v>56</v>
      </c>
      <c r="D213" s="22" t="s">
        <v>165</v>
      </c>
      <c r="E213" s="23" t="s">
        <v>70</v>
      </c>
      <c r="F213" s="24">
        <f>Отчет!F213/1000</f>
        <v>1514.07</v>
      </c>
      <c r="G213" s="24">
        <f>Отчет!G213/1000</f>
        <v>1512.53</v>
      </c>
      <c r="H213" s="8">
        <f>Отчет!H213/1000</f>
        <v>598.2934</v>
      </c>
      <c r="I213" s="8">
        <f>Отчет!I213/1000</f>
        <v>0</v>
      </c>
      <c r="J213" s="24">
        <f>Отчет!J213/1000</f>
        <v>0</v>
      </c>
      <c r="K213" s="24">
        <f>Отчет!K213/1000</f>
        <v>0</v>
      </c>
      <c r="L213" s="37">
        <v>0</v>
      </c>
      <c r="M213" s="8">
        <v>0</v>
      </c>
      <c r="N213" s="24">
        <v>0</v>
      </c>
      <c r="O213" s="24">
        <v>0</v>
      </c>
      <c r="P213" s="8">
        <v>0</v>
      </c>
      <c r="Q213" s="8">
        <v>0</v>
      </c>
      <c r="R213" s="24">
        <v>0</v>
      </c>
      <c r="S213" s="24">
        <v>0</v>
      </c>
      <c r="T213" s="8">
        <v>0</v>
      </c>
    </row>
    <row r="214" spans="1:20" ht="31.5">
      <c r="A214" s="22" t="s">
        <v>69</v>
      </c>
      <c r="B214" s="22" t="s">
        <v>199</v>
      </c>
      <c r="C214" s="22" t="s">
        <v>56</v>
      </c>
      <c r="D214" s="22" t="s">
        <v>165</v>
      </c>
      <c r="E214" s="23" t="s">
        <v>201</v>
      </c>
      <c r="F214" s="24">
        <f>Отчет!F214/1000</f>
        <v>94.26</v>
      </c>
      <c r="G214" s="24">
        <f>Отчет!G214/1000</f>
        <v>94.26</v>
      </c>
      <c r="H214" s="8">
        <f>Отчет!H214/1000</f>
        <v>94.2584</v>
      </c>
      <c r="I214" s="8">
        <f>Отчет!I214/1000</f>
        <v>0</v>
      </c>
      <c r="J214" s="24">
        <f>Отчет!J214/1000</f>
        <v>0</v>
      </c>
      <c r="K214" s="24">
        <f>Отчет!K214/1000</f>
        <v>0</v>
      </c>
      <c r="L214" s="37">
        <v>0</v>
      </c>
      <c r="M214" s="8">
        <v>0</v>
      </c>
      <c r="N214" s="24">
        <v>0</v>
      </c>
      <c r="O214" s="24">
        <v>0</v>
      </c>
      <c r="P214" s="8">
        <v>0</v>
      </c>
      <c r="Q214" s="8">
        <v>0</v>
      </c>
      <c r="R214" s="24">
        <v>0</v>
      </c>
      <c r="S214" s="24">
        <v>0</v>
      </c>
      <c r="T214" s="8">
        <v>0</v>
      </c>
    </row>
    <row r="215" spans="1:20" ht="31.5">
      <c r="A215" s="22" t="s">
        <v>69</v>
      </c>
      <c r="B215" s="22" t="s">
        <v>199</v>
      </c>
      <c r="C215" s="22" t="s">
        <v>56</v>
      </c>
      <c r="D215" s="22" t="s">
        <v>165</v>
      </c>
      <c r="E215" s="23" t="s">
        <v>202</v>
      </c>
      <c r="F215" s="24">
        <f>Отчет!F215/1000</f>
        <v>505.58</v>
      </c>
      <c r="G215" s="24">
        <f>Отчет!G215/1000</f>
        <v>504.04</v>
      </c>
      <c r="H215" s="8">
        <f>Отчет!H215/1000</f>
        <v>504.035</v>
      </c>
      <c r="I215" s="8">
        <f>Отчет!I215/1000</f>
        <v>0</v>
      </c>
      <c r="J215" s="24">
        <f>Отчет!J215/1000</f>
        <v>0</v>
      </c>
      <c r="K215" s="24">
        <f>Отчет!K215/1000</f>
        <v>0</v>
      </c>
      <c r="L215" s="37">
        <v>0</v>
      </c>
      <c r="M215" s="8">
        <v>0</v>
      </c>
      <c r="N215" s="24">
        <v>0</v>
      </c>
      <c r="O215" s="24">
        <v>0</v>
      </c>
      <c r="P215" s="8">
        <v>0</v>
      </c>
      <c r="Q215" s="8">
        <v>0</v>
      </c>
      <c r="R215" s="24">
        <v>0</v>
      </c>
      <c r="S215" s="24">
        <v>0</v>
      </c>
      <c r="T215" s="8">
        <v>0</v>
      </c>
    </row>
    <row r="216" spans="1:20" ht="47.25">
      <c r="A216" s="22" t="s">
        <v>69</v>
      </c>
      <c r="B216" s="22" t="s">
        <v>199</v>
      </c>
      <c r="C216" s="22" t="s">
        <v>56</v>
      </c>
      <c r="D216" s="22" t="s">
        <v>165</v>
      </c>
      <c r="E216" s="23" t="s">
        <v>203</v>
      </c>
      <c r="F216" s="24">
        <f>Отчет!F216/1000</f>
        <v>914.23</v>
      </c>
      <c r="G216" s="24">
        <f>Отчет!G216/1000</f>
        <v>914.23</v>
      </c>
      <c r="H216" s="8">
        <f>Отчет!H216/1000</f>
        <v>0</v>
      </c>
      <c r="I216" s="8">
        <f>Отчет!I216/1000</f>
        <v>0</v>
      </c>
      <c r="J216" s="24">
        <f>Отчет!J216/1000</f>
        <v>0</v>
      </c>
      <c r="K216" s="24">
        <f>Отчет!K216/1000</f>
        <v>0</v>
      </c>
      <c r="L216" s="37">
        <v>0</v>
      </c>
      <c r="M216" s="8">
        <v>0</v>
      </c>
      <c r="N216" s="24">
        <v>0</v>
      </c>
      <c r="O216" s="24">
        <v>0</v>
      </c>
      <c r="P216" s="8">
        <v>0</v>
      </c>
      <c r="Q216" s="8">
        <v>0</v>
      </c>
      <c r="R216" s="24">
        <v>0</v>
      </c>
      <c r="S216" s="24">
        <v>0</v>
      </c>
      <c r="T216" s="8">
        <v>0</v>
      </c>
    </row>
    <row r="217" spans="1:20" ht="15.75">
      <c r="A217" s="22"/>
      <c r="B217" s="22" t="s">
        <v>199</v>
      </c>
      <c r="C217" s="22" t="s">
        <v>56</v>
      </c>
      <c r="D217" s="22" t="s">
        <v>51</v>
      </c>
      <c r="E217" s="23" t="s">
        <v>52</v>
      </c>
      <c r="F217" s="24">
        <f>Отчет!F217/1000</f>
        <v>1232.46</v>
      </c>
      <c r="G217" s="24">
        <f>Отчет!G217/1000</f>
        <v>980.78</v>
      </c>
      <c r="H217" s="8">
        <f>Отчет!H217/1000</f>
        <v>137.9</v>
      </c>
      <c r="I217" s="8">
        <f>Отчет!I217/1000</f>
        <v>0</v>
      </c>
      <c r="J217" s="24">
        <f>Отчет!J217/1000</f>
        <v>0</v>
      </c>
      <c r="K217" s="24">
        <f>Отчет!K217/1000</f>
        <v>0</v>
      </c>
      <c r="L217" s="37">
        <v>0</v>
      </c>
      <c r="M217" s="8">
        <v>0</v>
      </c>
      <c r="N217" s="24">
        <v>0</v>
      </c>
      <c r="O217" s="24">
        <v>0</v>
      </c>
      <c r="P217" s="8">
        <v>0</v>
      </c>
      <c r="Q217" s="8">
        <v>0</v>
      </c>
      <c r="R217" s="24">
        <v>0</v>
      </c>
      <c r="S217" s="24">
        <v>0</v>
      </c>
      <c r="T217" s="8">
        <v>0</v>
      </c>
    </row>
    <row r="218" spans="1:20" ht="15.75">
      <c r="A218" s="22" t="s">
        <v>69</v>
      </c>
      <c r="B218" s="22" t="s">
        <v>199</v>
      </c>
      <c r="C218" s="22" t="s">
        <v>56</v>
      </c>
      <c r="D218" s="22" t="s">
        <v>51</v>
      </c>
      <c r="E218" s="23" t="s">
        <v>70</v>
      </c>
      <c r="F218" s="24">
        <f>Отчет!F218/1000</f>
        <v>1232.46</v>
      </c>
      <c r="G218" s="24">
        <f>Отчет!G218/1000</f>
        <v>980.78</v>
      </c>
      <c r="H218" s="8">
        <f>Отчет!H218/1000</f>
        <v>137.9</v>
      </c>
      <c r="I218" s="8">
        <f>Отчет!I218/1000</f>
        <v>0</v>
      </c>
      <c r="J218" s="24">
        <f>Отчет!J218/1000</f>
        <v>0</v>
      </c>
      <c r="K218" s="24">
        <f>Отчет!K218/1000</f>
        <v>0</v>
      </c>
      <c r="L218" s="37">
        <v>0</v>
      </c>
      <c r="M218" s="8">
        <v>0</v>
      </c>
      <c r="N218" s="24">
        <v>0</v>
      </c>
      <c r="O218" s="24">
        <v>0</v>
      </c>
      <c r="P218" s="8">
        <v>0</v>
      </c>
      <c r="Q218" s="8">
        <v>0</v>
      </c>
      <c r="R218" s="24">
        <v>0</v>
      </c>
      <c r="S218" s="24">
        <v>0</v>
      </c>
      <c r="T218" s="8">
        <v>0</v>
      </c>
    </row>
    <row r="219" spans="1:20" ht="15.75">
      <c r="A219" s="22" t="s">
        <v>69</v>
      </c>
      <c r="B219" s="22" t="s">
        <v>199</v>
      </c>
      <c r="C219" s="22" t="s">
        <v>56</v>
      </c>
      <c r="D219" s="22" t="s">
        <v>51</v>
      </c>
      <c r="E219" s="23" t="s">
        <v>204</v>
      </c>
      <c r="F219" s="24">
        <f>Отчет!F219/1000</f>
        <v>1232.46</v>
      </c>
      <c r="G219" s="24">
        <f>Отчет!G219/1000</f>
        <v>980.78</v>
      </c>
      <c r="H219" s="8">
        <f>Отчет!H219/1000</f>
        <v>137.9</v>
      </c>
      <c r="I219" s="8">
        <f>Отчет!I219/1000</f>
        <v>0</v>
      </c>
      <c r="J219" s="24">
        <f>Отчет!J219/1000</f>
        <v>0</v>
      </c>
      <c r="K219" s="24">
        <f>Отчет!K219/1000</f>
        <v>0</v>
      </c>
      <c r="L219" s="37">
        <v>0</v>
      </c>
      <c r="M219" s="8">
        <v>0</v>
      </c>
      <c r="N219" s="24">
        <v>0</v>
      </c>
      <c r="O219" s="24">
        <v>0</v>
      </c>
      <c r="P219" s="8">
        <v>0</v>
      </c>
      <c r="Q219" s="8">
        <v>0</v>
      </c>
      <c r="R219" s="24">
        <v>0</v>
      </c>
      <c r="S219" s="24">
        <v>0</v>
      </c>
      <c r="T219" s="8">
        <v>0</v>
      </c>
    </row>
    <row r="220" spans="1:20" ht="31.5">
      <c r="A220" s="22"/>
      <c r="B220" s="22" t="s">
        <v>199</v>
      </c>
      <c r="C220" s="22" t="s">
        <v>205</v>
      </c>
      <c r="D220" s="22"/>
      <c r="E220" s="23" t="s">
        <v>206</v>
      </c>
      <c r="F220" s="24">
        <f>Отчет!F220/1000</f>
        <v>192.67</v>
      </c>
      <c r="G220" s="24">
        <f>Отчет!G220/1000</f>
        <v>192.67</v>
      </c>
      <c r="H220" s="8">
        <f>Отчет!H220/1000</f>
        <v>14.945</v>
      </c>
      <c r="I220" s="8">
        <f>Отчет!I220/1000</f>
        <v>0</v>
      </c>
      <c r="J220" s="24">
        <f>Отчет!J220/1000</f>
        <v>0</v>
      </c>
      <c r="K220" s="24">
        <f>Отчет!K220/1000</f>
        <v>0</v>
      </c>
      <c r="L220" s="37">
        <v>0</v>
      </c>
      <c r="M220" s="8">
        <v>0</v>
      </c>
      <c r="N220" s="24">
        <v>0</v>
      </c>
      <c r="O220" s="24">
        <v>0</v>
      </c>
      <c r="P220" s="8">
        <v>0</v>
      </c>
      <c r="Q220" s="8">
        <v>0</v>
      </c>
      <c r="R220" s="24">
        <v>0</v>
      </c>
      <c r="S220" s="24">
        <v>0</v>
      </c>
      <c r="T220" s="8">
        <v>0</v>
      </c>
    </row>
    <row r="221" spans="1:20" ht="15.75">
      <c r="A221" s="22"/>
      <c r="B221" s="22" t="s">
        <v>199</v>
      </c>
      <c r="C221" s="22" t="s">
        <v>205</v>
      </c>
      <c r="D221" s="22" t="s">
        <v>165</v>
      </c>
      <c r="E221" s="23" t="s">
        <v>166</v>
      </c>
      <c r="F221" s="24">
        <f>Отчет!F221/1000</f>
        <v>192.67</v>
      </c>
      <c r="G221" s="24">
        <f>Отчет!G221/1000</f>
        <v>192.67</v>
      </c>
      <c r="H221" s="8">
        <f>Отчет!H221/1000</f>
        <v>14.945</v>
      </c>
      <c r="I221" s="8">
        <f>Отчет!I221/1000</f>
        <v>0</v>
      </c>
      <c r="J221" s="24">
        <f>Отчет!J221/1000</f>
        <v>0</v>
      </c>
      <c r="K221" s="24">
        <f>Отчет!K221/1000</f>
        <v>0</v>
      </c>
      <c r="L221" s="37">
        <v>0</v>
      </c>
      <c r="M221" s="8">
        <v>0</v>
      </c>
      <c r="N221" s="24">
        <v>0</v>
      </c>
      <c r="O221" s="24">
        <v>0</v>
      </c>
      <c r="P221" s="8">
        <v>0</v>
      </c>
      <c r="Q221" s="8">
        <v>0</v>
      </c>
      <c r="R221" s="24">
        <v>0</v>
      </c>
      <c r="S221" s="24">
        <v>0</v>
      </c>
      <c r="T221" s="8">
        <v>0</v>
      </c>
    </row>
    <row r="222" spans="1:20" ht="15.75">
      <c r="A222" s="22" t="s">
        <v>69</v>
      </c>
      <c r="B222" s="22" t="s">
        <v>199</v>
      </c>
      <c r="C222" s="22" t="s">
        <v>205</v>
      </c>
      <c r="D222" s="22" t="s">
        <v>165</v>
      </c>
      <c r="E222" s="23" t="s">
        <v>70</v>
      </c>
      <c r="F222" s="24">
        <f>Отчет!F222/1000</f>
        <v>192.67</v>
      </c>
      <c r="G222" s="24">
        <f>Отчет!G222/1000</f>
        <v>192.67</v>
      </c>
      <c r="H222" s="8">
        <f>Отчет!H222/1000</f>
        <v>14.945</v>
      </c>
      <c r="I222" s="8">
        <f>Отчет!I222/1000</f>
        <v>0</v>
      </c>
      <c r="J222" s="24">
        <f>Отчет!J222/1000</f>
        <v>0</v>
      </c>
      <c r="K222" s="24">
        <f>Отчет!K222/1000</f>
        <v>0</v>
      </c>
      <c r="L222" s="37">
        <v>0</v>
      </c>
      <c r="M222" s="8">
        <v>0</v>
      </c>
      <c r="N222" s="24">
        <v>0</v>
      </c>
      <c r="O222" s="24">
        <v>0</v>
      </c>
      <c r="P222" s="8">
        <v>0</v>
      </c>
      <c r="Q222" s="8">
        <v>0</v>
      </c>
      <c r="R222" s="24">
        <v>0</v>
      </c>
      <c r="S222" s="24">
        <v>0</v>
      </c>
      <c r="T222" s="8">
        <v>0</v>
      </c>
    </row>
    <row r="223" spans="1:20" ht="31.5">
      <c r="A223" s="22" t="s">
        <v>69</v>
      </c>
      <c r="B223" s="22" t="s">
        <v>199</v>
      </c>
      <c r="C223" s="22" t="s">
        <v>205</v>
      </c>
      <c r="D223" s="22" t="s">
        <v>165</v>
      </c>
      <c r="E223" s="23" t="s">
        <v>201</v>
      </c>
      <c r="F223" s="24">
        <f>Отчет!F223/1000</f>
        <v>22.23</v>
      </c>
      <c r="G223" s="24">
        <f>Отчет!G223/1000</f>
        <v>22.23</v>
      </c>
      <c r="H223" s="8">
        <f>Отчет!H223/1000</f>
        <v>14.508</v>
      </c>
      <c r="I223" s="8">
        <f>Отчет!I223/1000</f>
        <v>0</v>
      </c>
      <c r="J223" s="24">
        <f>Отчет!J223/1000</f>
        <v>0</v>
      </c>
      <c r="K223" s="24">
        <f>Отчет!K223/1000</f>
        <v>0</v>
      </c>
      <c r="L223" s="37">
        <v>0</v>
      </c>
      <c r="M223" s="8">
        <v>0</v>
      </c>
      <c r="N223" s="24">
        <v>0</v>
      </c>
      <c r="O223" s="24">
        <v>0</v>
      </c>
      <c r="P223" s="8">
        <v>0</v>
      </c>
      <c r="Q223" s="8">
        <v>0</v>
      </c>
      <c r="R223" s="24">
        <v>0</v>
      </c>
      <c r="S223" s="24">
        <v>0</v>
      </c>
      <c r="T223" s="8">
        <v>0</v>
      </c>
    </row>
    <row r="224" spans="1:20" ht="15.75">
      <c r="A224" s="22" t="s">
        <v>69</v>
      </c>
      <c r="B224" s="22" t="s">
        <v>199</v>
      </c>
      <c r="C224" s="22" t="s">
        <v>205</v>
      </c>
      <c r="D224" s="22" t="s">
        <v>165</v>
      </c>
      <c r="E224" s="23" t="s">
        <v>207</v>
      </c>
      <c r="F224" s="24">
        <f>Отчет!F224/1000</f>
        <v>0.44</v>
      </c>
      <c r="G224" s="24">
        <f>Отчет!G224/1000</f>
        <v>0.44</v>
      </c>
      <c r="H224" s="8">
        <f>Отчет!H224/1000</f>
        <v>0.437</v>
      </c>
      <c r="I224" s="8">
        <f>Отчет!I224/1000</f>
        <v>0</v>
      </c>
      <c r="J224" s="24">
        <f>Отчет!J224/1000</f>
        <v>0</v>
      </c>
      <c r="K224" s="24">
        <f>Отчет!K224/1000</f>
        <v>0</v>
      </c>
      <c r="L224" s="37">
        <v>0</v>
      </c>
      <c r="M224" s="8">
        <v>0</v>
      </c>
      <c r="N224" s="24">
        <v>0</v>
      </c>
      <c r="O224" s="24">
        <v>0</v>
      </c>
      <c r="P224" s="8">
        <v>0</v>
      </c>
      <c r="Q224" s="8">
        <v>0</v>
      </c>
      <c r="R224" s="24">
        <v>0</v>
      </c>
      <c r="S224" s="24">
        <v>0</v>
      </c>
      <c r="T224" s="8">
        <v>0</v>
      </c>
    </row>
    <row r="225" spans="1:20" ht="15.75">
      <c r="A225" s="22" t="s">
        <v>69</v>
      </c>
      <c r="B225" s="22" t="s">
        <v>199</v>
      </c>
      <c r="C225" s="22" t="s">
        <v>205</v>
      </c>
      <c r="D225" s="22" t="s">
        <v>165</v>
      </c>
      <c r="E225" s="23" t="s">
        <v>208</v>
      </c>
      <c r="F225" s="24">
        <f>Отчет!F225/1000</f>
        <v>170</v>
      </c>
      <c r="G225" s="24">
        <f>Отчет!G225/1000</f>
        <v>170</v>
      </c>
      <c r="H225" s="8">
        <f>Отчет!H225/1000</f>
        <v>0</v>
      </c>
      <c r="I225" s="8">
        <f>Отчет!I225/1000</f>
        <v>0</v>
      </c>
      <c r="J225" s="24">
        <f>Отчет!J225/1000</f>
        <v>0</v>
      </c>
      <c r="K225" s="24">
        <f>Отчет!K225/1000</f>
        <v>0</v>
      </c>
      <c r="L225" s="37">
        <v>0</v>
      </c>
      <c r="M225" s="8">
        <v>0</v>
      </c>
      <c r="N225" s="24">
        <v>0</v>
      </c>
      <c r="O225" s="24">
        <v>0</v>
      </c>
      <c r="P225" s="8">
        <v>0</v>
      </c>
      <c r="Q225" s="8">
        <v>0</v>
      </c>
      <c r="R225" s="24">
        <v>0</v>
      </c>
      <c r="S225" s="24">
        <v>0</v>
      </c>
      <c r="T225" s="8">
        <v>0</v>
      </c>
    </row>
    <row r="226" spans="1:20" ht="15.75">
      <c r="A226" s="22"/>
      <c r="B226" s="22" t="s">
        <v>199</v>
      </c>
      <c r="C226" s="22" t="s">
        <v>209</v>
      </c>
      <c r="D226" s="22"/>
      <c r="E226" s="23" t="s">
        <v>210</v>
      </c>
      <c r="F226" s="24">
        <f>Отчет!F226/1000</f>
        <v>29098.07</v>
      </c>
      <c r="G226" s="24">
        <f>Отчет!G226/1000</f>
        <v>29098.07</v>
      </c>
      <c r="H226" s="8">
        <f>Отчет!H226/1000</f>
        <v>1916.58953</v>
      </c>
      <c r="I226" s="8">
        <f>Отчет!I226/1000</f>
        <v>0</v>
      </c>
      <c r="J226" s="24">
        <f>Отчет!J226/1000</f>
        <v>0</v>
      </c>
      <c r="K226" s="24">
        <f>Отчет!K226/1000</f>
        <v>0</v>
      </c>
      <c r="L226" s="37">
        <v>0</v>
      </c>
      <c r="M226" s="8">
        <v>0</v>
      </c>
      <c r="N226" s="24">
        <v>0</v>
      </c>
      <c r="O226" s="24">
        <v>0</v>
      </c>
      <c r="P226" s="8">
        <v>0</v>
      </c>
      <c r="Q226" s="8">
        <v>0</v>
      </c>
      <c r="R226" s="24">
        <v>0</v>
      </c>
      <c r="S226" s="24">
        <v>0</v>
      </c>
      <c r="T226" s="8">
        <v>0</v>
      </c>
    </row>
    <row r="227" spans="1:20" ht="15.75">
      <c r="A227" s="22"/>
      <c r="B227" s="22" t="s">
        <v>199</v>
      </c>
      <c r="C227" s="22" t="s">
        <v>209</v>
      </c>
      <c r="D227" s="22" t="s">
        <v>165</v>
      </c>
      <c r="E227" s="23" t="s">
        <v>166</v>
      </c>
      <c r="F227" s="24">
        <f>Отчет!F227/1000</f>
        <v>29098.07</v>
      </c>
      <c r="G227" s="24">
        <f>Отчет!G227/1000</f>
        <v>29098.07</v>
      </c>
      <c r="H227" s="8">
        <f>Отчет!H227/1000</f>
        <v>1916.58953</v>
      </c>
      <c r="I227" s="8">
        <f>Отчет!I227/1000</f>
        <v>0</v>
      </c>
      <c r="J227" s="24">
        <f>Отчет!J227/1000</f>
        <v>0</v>
      </c>
      <c r="K227" s="24">
        <f>Отчет!K227/1000</f>
        <v>0</v>
      </c>
      <c r="L227" s="37">
        <v>0</v>
      </c>
      <c r="M227" s="8">
        <v>0</v>
      </c>
      <c r="N227" s="24">
        <v>0</v>
      </c>
      <c r="O227" s="24">
        <v>0</v>
      </c>
      <c r="P227" s="8">
        <v>0</v>
      </c>
      <c r="Q227" s="8">
        <v>0</v>
      </c>
      <c r="R227" s="24">
        <v>0</v>
      </c>
      <c r="S227" s="24">
        <v>0</v>
      </c>
      <c r="T227" s="8">
        <v>0</v>
      </c>
    </row>
    <row r="228" spans="1:20" ht="15.75">
      <c r="A228" s="22" t="s">
        <v>69</v>
      </c>
      <c r="B228" s="22" t="s">
        <v>199</v>
      </c>
      <c r="C228" s="22" t="s">
        <v>209</v>
      </c>
      <c r="D228" s="22" t="s">
        <v>165</v>
      </c>
      <c r="E228" s="23" t="s">
        <v>70</v>
      </c>
      <c r="F228" s="24">
        <f>Отчет!F228/1000</f>
        <v>29098.07</v>
      </c>
      <c r="G228" s="24">
        <f>Отчет!G228/1000</f>
        <v>29098.07</v>
      </c>
      <c r="H228" s="8">
        <f>Отчет!H228/1000</f>
        <v>1916.58953</v>
      </c>
      <c r="I228" s="8">
        <f>Отчет!I228/1000</f>
        <v>0</v>
      </c>
      <c r="J228" s="24">
        <f>Отчет!J228/1000</f>
        <v>0</v>
      </c>
      <c r="K228" s="24">
        <f>Отчет!K228/1000</f>
        <v>0</v>
      </c>
      <c r="L228" s="37">
        <v>0</v>
      </c>
      <c r="M228" s="8">
        <v>0</v>
      </c>
      <c r="N228" s="24">
        <v>0</v>
      </c>
      <c r="O228" s="24">
        <v>0</v>
      </c>
      <c r="P228" s="8">
        <v>0</v>
      </c>
      <c r="Q228" s="8">
        <v>0</v>
      </c>
      <c r="R228" s="24">
        <v>0</v>
      </c>
      <c r="S228" s="24">
        <v>0</v>
      </c>
      <c r="T228" s="8">
        <v>0</v>
      </c>
    </row>
    <row r="229" spans="1:20" ht="31.5">
      <c r="A229" s="22" t="s">
        <v>69</v>
      </c>
      <c r="B229" s="22" t="s">
        <v>199</v>
      </c>
      <c r="C229" s="22" t="s">
        <v>209</v>
      </c>
      <c r="D229" s="22" t="s">
        <v>165</v>
      </c>
      <c r="E229" s="23" t="s">
        <v>201</v>
      </c>
      <c r="F229" s="24">
        <f>Отчет!F229/1000</f>
        <v>9678.67</v>
      </c>
      <c r="G229" s="24">
        <f>Отчет!G229/1000</f>
        <v>9678.67</v>
      </c>
      <c r="H229" s="8">
        <f>Отчет!H229/1000</f>
        <v>1916.58953</v>
      </c>
      <c r="I229" s="8">
        <f>Отчет!I229/1000</f>
        <v>0</v>
      </c>
      <c r="J229" s="24">
        <f>Отчет!J229/1000</f>
        <v>0</v>
      </c>
      <c r="K229" s="24">
        <f>Отчет!K229/1000</f>
        <v>0</v>
      </c>
      <c r="L229" s="37">
        <v>0</v>
      </c>
      <c r="M229" s="8">
        <v>0</v>
      </c>
      <c r="N229" s="24">
        <v>0</v>
      </c>
      <c r="O229" s="24">
        <v>0</v>
      </c>
      <c r="P229" s="8">
        <v>0</v>
      </c>
      <c r="Q229" s="8">
        <v>0</v>
      </c>
      <c r="R229" s="24">
        <v>0</v>
      </c>
      <c r="S229" s="24">
        <v>0</v>
      </c>
      <c r="T229" s="8">
        <v>0</v>
      </c>
    </row>
    <row r="230" spans="1:20" ht="31.5">
      <c r="A230" s="22" t="s">
        <v>69</v>
      </c>
      <c r="B230" s="22" t="s">
        <v>199</v>
      </c>
      <c r="C230" s="22" t="s">
        <v>209</v>
      </c>
      <c r="D230" s="22" t="s">
        <v>165</v>
      </c>
      <c r="E230" s="23" t="s">
        <v>211</v>
      </c>
      <c r="F230" s="24">
        <f>Отчет!F230/1000</f>
        <v>19419.4</v>
      </c>
      <c r="G230" s="24">
        <f>Отчет!G230/1000</f>
        <v>19419.4</v>
      </c>
      <c r="H230" s="8">
        <f>Отчет!H230/1000</f>
        <v>0</v>
      </c>
      <c r="I230" s="8">
        <f>Отчет!I230/1000</f>
        <v>0</v>
      </c>
      <c r="J230" s="24">
        <f>Отчет!J230/1000</f>
        <v>0</v>
      </c>
      <c r="K230" s="24">
        <f>Отчет!K230/1000</f>
        <v>0</v>
      </c>
      <c r="L230" s="37">
        <v>0</v>
      </c>
      <c r="M230" s="8">
        <v>0</v>
      </c>
      <c r="N230" s="24">
        <v>0</v>
      </c>
      <c r="O230" s="24">
        <v>0</v>
      </c>
      <c r="P230" s="8">
        <v>0</v>
      </c>
      <c r="Q230" s="8">
        <v>0</v>
      </c>
      <c r="R230" s="24">
        <v>0</v>
      </c>
      <c r="S230" s="24">
        <v>0</v>
      </c>
      <c r="T230" s="8">
        <v>0</v>
      </c>
    </row>
    <row r="231" spans="1:20" ht="15.75">
      <c r="A231" s="22"/>
      <c r="B231" s="22" t="s">
        <v>199</v>
      </c>
      <c r="C231" s="22" t="s">
        <v>170</v>
      </c>
      <c r="D231" s="22"/>
      <c r="E231" s="23" t="s">
        <v>171</v>
      </c>
      <c r="F231" s="24">
        <f>Отчет!F231/1000</f>
        <v>9604.441</v>
      </c>
      <c r="G231" s="24">
        <f>Отчет!G231/1000</f>
        <v>9604.441</v>
      </c>
      <c r="H231" s="8">
        <f>Отчет!H231/1000</f>
        <v>0</v>
      </c>
      <c r="I231" s="8">
        <f>Отчет!I231/1000</f>
        <v>0</v>
      </c>
      <c r="J231" s="24">
        <f>Отчет!J231/1000</f>
        <v>0</v>
      </c>
      <c r="K231" s="24">
        <f>Отчет!K231/1000</f>
        <v>0</v>
      </c>
      <c r="L231" s="37">
        <v>0</v>
      </c>
      <c r="M231" s="8">
        <v>0</v>
      </c>
      <c r="N231" s="24">
        <v>0</v>
      </c>
      <c r="O231" s="24">
        <v>0</v>
      </c>
      <c r="P231" s="8">
        <v>0</v>
      </c>
      <c r="Q231" s="8">
        <v>0</v>
      </c>
      <c r="R231" s="24">
        <v>0</v>
      </c>
      <c r="S231" s="24">
        <v>0</v>
      </c>
      <c r="T231" s="8">
        <v>0</v>
      </c>
    </row>
    <row r="232" spans="1:20" ht="15.75">
      <c r="A232" s="22"/>
      <c r="B232" s="22" t="s">
        <v>199</v>
      </c>
      <c r="C232" s="22" t="s">
        <v>170</v>
      </c>
      <c r="D232" s="22" t="s">
        <v>165</v>
      </c>
      <c r="E232" s="23" t="s">
        <v>166</v>
      </c>
      <c r="F232" s="24">
        <f>Отчет!F232/1000</f>
        <v>9604.441</v>
      </c>
      <c r="G232" s="24">
        <f>Отчет!G232/1000</f>
        <v>9604.441</v>
      </c>
      <c r="H232" s="8">
        <f>Отчет!H232/1000</f>
        <v>0</v>
      </c>
      <c r="I232" s="8">
        <f>Отчет!I232/1000</f>
        <v>0</v>
      </c>
      <c r="J232" s="24">
        <f>Отчет!J232/1000</f>
        <v>0</v>
      </c>
      <c r="K232" s="24">
        <f>Отчет!K232/1000</f>
        <v>0</v>
      </c>
      <c r="L232" s="37">
        <v>0</v>
      </c>
      <c r="M232" s="8">
        <v>0</v>
      </c>
      <c r="N232" s="24">
        <v>0</v>
      </c>
      <c r="O232" s="24">
        <v>0</v>
      </c>
      <c r="P232" s="8">
        <v>0</v>
      </c>
      <c r="Q232" s="8">
        <v>0</v>
      </c>
      <c r="R232" s="24">
        <v>0</v>
      </c>
      <c r="S232" s="24">
        <v>0</v>
      </c>
      <c r="T232" s="8">
        <v>0</v>
      </c>
    </row>
    <row r="233" spans="1:20" ht="15.75">
      <c r="A233" s="22">
        <v>909</v>
      </c>
      <c r="B233" s="22" t="s">
        <v>199</v>
      </c>
      <c r="C233" s="22" t="s">
        <v>170</v>
      </c>
      <c r="D233" s="22" t="s">
        <v>165</v>
      </c>
      <c r="E233" s="23" t="s">
        <v>64</v>
      </c>
      <c r="F233" s="24">
        <f>Отчет!F233/1000</f>
        <v>9604.441</v>
      </c>
      <c r="G233" s="24">
        <f>Отчет!G233/1000</f>
        <v>9604.441</v>
      </c>
      <c r="H233" s="8">
        <f>Отчет!H233/1000</f>
        <v>0</v>
      </c>
      <c r="I233" s="8">
        <f>Отчет!I233/1000</f>
        <v>0</v>
      </c>
      <c r="J233" s="24">
        <f>Отчет!J233/1000</f>
        <v>0</v>
      </c>
      <c r="K233" s="24">
        <f>Отчет!K233/1000</f>
        <v>0</v>
      </c>
      <c r="L233" s="37">
        <v>0</v>
      </c>
      <c r="M233" s="8">
        <v>0</v>
      </c>
      <c r="N233" s="24">
        <v>0</v>
      </c>
      <c r="O233" s="24">
        <v>0</v>
      </c>
      <c r="P233" s="8">
        <v>0</v>
      </c>
      <c r="Q233" s="8">
        <v>0</v>
      </c>
      <c r="R233" s="24">
        <v>0</v>
      </c>
      <c r="S233" s="24">
        <v>0</v>
      </c>
      <c r="T233" s="8">
        <v>0</v>
      </c>
    </row>
    <row r="234" spans="1:20" ht="15.75">
      <c r="A234" s="22">
        <v>909</v>
      </c>
      <c r="B234" s="22" t="s">
        <v>199</v>
      </c>
      <c r="C234" s="22" t="s">
        <v>170</v>
      </c>
      <c r="D234" s="22" t="s">
        <v>165</v>
      </c>
      <c r="E234" s="23" t="s">
        <v>212</v>
      </c>
      <c r="F234" s="24">
        <f>Отчет!F234/1000</f>
        <v>9604.441</v>
      </c>
      <c r="G234" s="24">
        <f>Отчет!G234/1000</f>
        <v>9604.441</v>
      </c>
      <c r="H234" s="8">
        <f>Отчет!H234/1000</f>
        <v>0</v>
      </c>
      <c r="I234" s="8">
        <f>Отчет!I234/1000</f>
        <v>0</v>
      </c>
      <c r="J234" s="24">
        <f>Отчет!J234/1000</f>
        <v>0</v>
      </c>
      <c r="K234" s="24">
        <f>Отчет!K234/1000</f>
        <v>0</v>
      </c>
      <c r="L234" s="37">
        <v>0</v>
      </c>
      <c r="M234" s="8">
        <v>0</v>
      </c>
      <c r="N234" s="24">
        <v>0</v>
      </c>
      <c r="O234" s="24">
        <v>0</v>
      </c>
      <c r="P234" s="8">
        <v>0</v>
      </c>
      <c r="Q234" s="8">
        <v>0</v>
      </c>
      <c r="R234" s="24">
        <v>0</v>
      </c>
      <c r="S234" s="24">
        <v>0</v>
      </c>
      <c r="T234" s="8">
        <v>0</v>
      </c>
    </row>
    <row r="235" spans="1:20" ht="15.75">
      <c r="A235" s="22"/>
      <c r="B235" s="22" t="s">
        <v>199</v>
      </c>
      <c r="C235" s="22" t="s">
        <v>213</v>
      </c>
      <c r="D235" s="22"/>
      <c r="E235" s="23" t="s">
        <v>214</v>
      </c>
      <c r="F235" s="24">
        <f>Отчет!F235/1000</f>
        <v>138779.905</v>
      </c>
      <c r="G235" s="24">
        <f>Отчет!G235/1000</f>
        <v>137556.105</v>
      </c>
      <c r="H235" s="8">
        <f>Отчет!H235/1000</f>
        <v>94711.98058</v>
      </c>
      <c r="I235" s="8">
        <f>Отчет!I235/1000</f>
        <v>174398.1</v>
      </c>
      <c r="J235" s="24">
        <f>Отчет!J235/1000</f>
        <v>174398.1</v>
      </c>
      <c r="K235" s="24">
        <f>Отчет!K235/1000</f>
        <v>0</v>
      </c>
      <c r="L235" s="37">
        <v>126.8</v>
      </c>
      <c r="M235" s="8">
        <v>108507500</v>
      </c>
      <c r="N235" s="24">
        <v>108507500</v>
      </c>
      <c r="O235" s="24">
        <v>0</v>
      </c>
      <c r="P235" s="8">
        <v>62.2</v>
      </c>
      <c r="Q235" s="8">
        <v>112710200</v>
      </c>
      <c r="R235" s="24">
        <v>112710200</v>
      </c>
      <c r="S235" s="24">
        <v>0</v>
      </c>
      <c r="T235" s="8">
        <v>103.9</v>
      </c>
    </row>
    <row r="236" spans="1:20" ht="15.75">
      <c r="A236" s="22"/>
      <c r="B236" s="22" t="s">
        <v>199</v>
      </c>
      <c r="C236" s="22" t="s">
        <v>213</v>
      </c>
      <c r="D236" s="22" t="s">
        <v>165</v>
      </c>
      <c r="E236" s="23" t="s">
        <v>166</v>
      </c>
      <c r="F236" s="24">
        <f>Отчет!F236/1000</f>
        <v>5160.8</v>
      </c>
      <c r="G236" s="24">
        <f>Отчет!G236/1000</f>
        <v>4116.2</v>
      </c>
      <c r="H236" s="8">
        <f>Отчет!H236/1000</f>
        <v>0</v>
      </c>
      <c r="I236" s="8">
        <f>Отчет!I236/1000</f>
        <v>0</v>
      </c>
      <c r="J236" s="24">
        <f>Отчет!J236/1000</f>
        <v>0</v>
      </c>
      <c r="K236" s="24">
        <f>Отчет!K236/1000</f>
        <v>0</v>
      </c>
      <c r="L236" s="37">
        <v>0</v>
      </c>
      <c r="M236" s="8">
        <v>0</v>
      </c>
      <c r="N236" s="24">
        <v>0</v>
      </c>
      <c r="O236" s="24">
        <v>0</v>
      </c>
      <c r="P236" s="8">
        <v>0</v>
      </c>
      <c r="Q236" s="8">
        <v>0</v>
      </c>
      <c r="R236" s="24">
        <v>0</v>
      </c>
      <c r="S236" s="24">
        <v>0</v>
      </c>
      <c r="T236" s="8">
        <v>0</v>
      </c>
    </row>
    <row r="237" spans="1:20" ht="15.75">
      <c r="A237" s="22">
        <v>909</v>
      </c>
      <c r="B237" s="22" t="s">
        <v>199</v>
      </c>
      <c r="C237" s="22" t="s">
        <v>213</v>
      </c>
      <c r="D237" s="22" t="s">
        <v>165</v>
      </c>
      <c r="E237" s="23" t="s">
        <v>64</v>
      </c>
      <c r="F237" s="24">
        <f>Отчет!F237/1000</f>
        <v>5160.8</v>
      </c>
      <c r="G237" s="24">
        <f>Отчет!G237/1000</f>
        <v>4116.2</v>
      </c>
      <c r="H237" s="8">
        <f>Отчет!H237/1000</f>
        <v>0</v>
      </c>
      <c r="I237" s="8">
        <f>Отчет!I237/1000</f>
        <v>0</v>
      </c>
      <c r="J237" s="24">
        <f>Отчет!J237/1000</f>
        <v>0</v>
      </c>
      <c r="K237" s="24">
        <f>Отчет!K237/1000</f>
        <v>0</v>
      </c>
      <c r="L237" s="37">
        <v>0</v>
      </c>
      <c r="M237" s="8">
        <v>0</v>
      </c>
      <c r="N237" s="24">
        <v>0</v>
      </c>
      <c r="O237" s="24">
        <v>0</v>
      </c>
      <c r="P237" s="8">
        <v>0</v>
      </c>
      <c r="Q237" s="8">
        <v>0</v>
      </c>
      <c r="R237" s="24">
        <v>0</v>
      </c>
      <c r="S237" s="24">
        <v>0</v>
      </c>
      <c r="T237" s="8">
        <v>0</v>
      </c>
    </row>
    <row r="238" spans="1:20" ht="15.75">
      <c r="A238" s="22">
        <v>909</v>
      </c>
      <c r="B238" s="22" t="s">
        <v>199</v>
      </c>
      <c r="C238" s="22" t="s">
        <v>213</v>
      </c>
      <c r="D238" s="22" t="s">
        <v>165</v>
      </c>
      <c r="E238" s="23" t="s">
        <v>212</v>
      </c>
      <c r="F238" s="24">
        <f>Отчет!F238/1000</f>
        <v>5160.8</v>
      </c>
      <c r="G238" s="24">
        <f>Отчет!G238/1000</f>
        <v>4116.2</v>
      </c>
      <c r="H238" s="8">
        <f>Отчет!H238/1000</f>
        <v>0</v>
      </c>
      <c r="I238" s="8">
        <f>Отчет!I238/1000</f>
        <v>0</v>
      </c>
      <c r="J238" s="24">
        <f>Отчет!J238/1000</f>
        <v>0</v>
      </c>
      <c r="K238" s="24">
        <f>Отчет!K238/1000</f>
        <v>0</v>
      </c>
      <c r="L238" s="37">
        <v>0</v>
      </c>
      <c r="M238" s="8">
        <v>0</v>
      </c>
      <c r="N238" s="24">
        <v>0</v>
      </c>
      <c r="O238" s="24">
        <v>0</v>
      </c>
      <c r="P238" s="8">
        <v>0</v>
      </c>
      <c r="Q238" s="8">
        <v>0</v>
      </c>
      <c r="R238" s="24">
        <v>0</v>
      </c>
      <c r="S238" s="24">
        <v>0</v>
      </c>
      <c r="T238" s="8">
        <v>0</v>
      </c>
    </row>
    <row r="239" spans="1:20" ht="15.75">
      <c r="A239" s="22"/>
      <c r="B239" s="22" t="s">
        <v>199</v>
      </c>
      <c r="C239" s="22" t="s">
        <v>213</v>
      </c>
      <c r="D239" s="22" t="s">
        <v>139</v>
      </c>
      <c r="E239" s="23" t="s">
        <v>140</v>
      </c>
      <c r="F239" s="24">
        <f>Отчет!F239/1000</f>
        <v>131015.31</v>
      </c>
      <c r="G239" s="24">
        <f>Отчет!G239/1000</f>
        <v>131015.31</v>
      </c>
      <c r="H239" s="8">
        <f>Отчет!H239/1000</f>
        <v>93858.56602</v>
      </c>
      <c r="I239" s="8">
        <f>Отчет!I239/1000</f>
        <v>174398.1</v>
      </c>
      <c r="J239" s="24">
        <f>Отчет!J239/1000</f>
        <v>174398.1</v>
      </c>
      <c r="K239" s="24">
        <f>Отчет!K239/1000</f>
        <v>0</v>
      </c>
      <c r="L239" s="37">
        <v>133.1</v>
      </c>
      <c r="M239" s="8">
        <v>108507500</v>
      </c>
      <c r="N239" s="24">
        <v>108507500</v>
      </c>
      <c r="O239" s="24">
        <v>0</v>
      </c>
      <c r="P239" s="8">
        <v>62.2</v>
      </c>
      <c r="Q239" s="8">
        <v>112710200</v>
      </c>
      <c r="R239" s="24">
        <v>112710200</v>
      </c>
      <c r="S239" s="24">
        <v>0</v>
      </c>
      <c r="T239" s="8">
        <v>103.9</v>
      </c>
    </row>
    <row r="240" spans="1:20" ht="15.75">
      <c r="A240" s="22" t="s">
        <v>75</v>
      </c>
      <c r="B240" s="22" t="s">
        <v>199</v>
      </c>
      <c r="C240" s="22" t="s">
        <v>213</v>
      </c>
      <c r="D240" s="22" t="s">
        <v>139</v>
      </c>
      <c r="E240" s="23" t="s">
        <v>132</v>
      </c>
      <c r="F240" s="24">
        <f>Отчет!F240/1000</f>
        <v>131015.31</v>
      </c>
      <c r="G240" s="24">
        <f>Отчет!G240/1000</f>
        <v>131015.31</v>
      </c>
      <c r="H240" s="8">
        <f>Отчет!H240/1000</f>
        <v>93858.56602</v>
      </c>
      <c r="I240" s="8">
        <f>Отчет!I240/1000</f>
        <v>174398.1</v>
      </c>
      <c r="J240" s="24">
        <f>Отчет!J240/1000</f>
        <v>174398.1</v>
      </c>
      <c r="K240" s="24">
        <f>Отчет!K240/1000</f>
        <v>0</v>
      </c>
      <c r="L240" s="37">
        <v>133.1</v>
      </c>
      <c r="M240" s="8">
        <v>108507500</v>
      </c>
      <c r="N240" s="24">
        <v>108507500</v>
      </c>
      <c r="O240" s="24">
        <v>0</v>
      </c>
      <c r="P240" s="8">
        <v>62.2</v>
      </c>
      <c r="Q240" s="8">
        <v>112710200</v>
      </c>
      <c r="R240" s="24">
        <v>112710200</v>
      </c>
      <c r="S240" s="24">
        <v>0</v>
      </c>
      <c r="T240" s="8">
        <v>103.9</v>
      </c>
    </row>
    <row r="241" spans="1:20" ht="15.75">
      <c r="A241" s="22" t="s">
        <v>75</v>
      </c>
      <c r="B241" s="22" t="s">
        <v>199</v>
      </c>
      <c r="C241" s="22" t="s">
        <v>213</v>
      </c>
      <c r="D241" s="22" t="s">
        <v>139</v>
      </c>
      <c r="E241" s="23" t="s">
        <v>194</v>
      </c>
      <c r="F241" s="24">
        <f>Отчет!F241/1000</f>
        <v>2689.3</v>
      </c>
      <c r="G241" s="24">
        <f>Отчет!G241/1000</f>
        <v>2689.3</v>
      </c>
      <c r="H241" s="8">
        <f>Отчет!H241/1000</f>
        <v>0</v>
      </c>
      <c r="I241" s="8">
        <f>Отчет!I241/1000</f>
        <v>0</v>
      </c>
      <c r="J241" s="24">
        <f>Отчет!J241/1000</f>
        <v>0</v>
      </c>
      <c r="K241" s="24">
        <f>Отчет!K241/1000</f>
        <v>0</v>
      </c>
      <c r="L241" s="37">
        <v>0</v>
      </c>
      <c r="M241" s="8">
        <v>0</v>
      </c>
      <c r="N241" s="24">
        <v>0</v>
      </c>
      <c r="O241" s="24">
        <v>0</v>
      </c>
      <c r="P241" s="8">
        <v>0</v>
      </c>
      <c r="Q241" s="8">
        <v>0</v>
      </c>
      <c r="R241" s="24">
        <v>0</v>
      </c>
      <c r="S241" s="24">
        <v>0</v>
      </c>
      <c r="T241" s="8">
        <v>0</v>
      </c>
    </row>
    <row r="242" spans="1:20" ht="31.5">
      <c r="A242" s="22" t="s">
        <v>75</v>
      </c>
      <c r="B242" s="22" t="s">
        <v>199</v>
      </c>
      <c r="C242" s="22" t="s">
        <v>213</v>
      </c>
      <c r="D242" s="22" t="s">
        <v>139</v>
      </c>
      <c r="E242" s="23" t="s">
        <v>215</v>
      </c>
      <c r="F242" s="24">
        <f>Отчет!F242/1000</f>
        <v>98232</v>
      </c>
      <c r="G242" s="24">
        <f>Отчет!G242/1000</f>
        <v>98232</v>
      </c>
      <c r="H242" s="8">
        <f>Отчет!H242/1000</f>
        <v>73674</v>
      </c>
      <c r="I242" s="8">
        <f>Отчет!I242/1000</f>
        <v>151293.9</v>
      </c>
      <c r="J242" s="24">
        <f>Отчет!J242/1000</f>
        <v>151293.9</v>
      </c>
      <c r="K242" s="24">
        <f>Отчет!K242/1000</f>
        <v>0</v>
      </c>
      <c r="L242" s="37">
        <v>154</v>
      </c>
      <c r="M242" s="8">
        <v>88058900</v>
      </c>
      <c r="N242" s="24">
        <v>88058900</v>
      </c>
      <c r="O242" s="24">
        <v>0</v>
      </c>
      <c r="P242" s="8">
        <v>58.2</v>
      </c>
      <c r="Q242" s="8">
        <v>96866800</v>
      </c>
      <c r="R242" s="24">
        <v>96866800</v>
      </c>
      <c r="S242" s="24">
        <v>0</v>
      </c>
      <c r="T242" s="8">
        <v>110</v>
      </c>
    </row>
    <row r="243" spans="1:20" ht="31.5">
      <c r="A243" s="22" t="s">
        <v>75</v>
      </c>
      <c r="B243" s="22" t="s">
        <v>199</v>
      </c>
      <c r="C243" s="22" t="s">
        <v>213</v>
      </c>
      <c r="D243" s="22" t="s">
        <v>139</v>
      </c>
      <c r="E243" s="23" t="s">
        <v>216</v>
      </c>
      <c r="F243" s="24">
        <f>Отчет!F243/1000</f>
        <v>20402</v>
      </c>
      <c r="G243" s="24">
        <f>Отчет!G243/1000</f>
        <v>20402</v>
      </c>
      <c r="H243" s="8">
        <f>Отчет!H243/1000</f>
        <v>14240.4</v>
      </c>
      <c r="I243" s="8">
        <f>Отчет!I243/1000</f>
        <v>16984.8</v>
      </c>
      <c r="J243" s="24">
        <f>Отчет!J243/1000</f>
        <v>16984.8</v>
      </c>
      <c r="K243" s="24">
        <f>Отчет!K243/1000</f>
        <v>0</v>
      </c>
      <c r="L243" s="37">
        <v>83.3</v>
      </c>
      <c r="M243" s="8">
        <v>14394600</v>
      </c>
      <c r="N243" s="24">
        <v>14394600</v>
      </c>
      <c r="O243" s="24">
        <v>0</v>
      </c>
      <c r="P243" s="8">
        <v>84.7</v>
      </c>
      <c r="Q243" s="8">
        <v>10556100</v>
      </c>
      <c r="R243" s="24">
        <v>10556100</v>
      </c>
      <c r="S243" s="24">
        <v>0</v>
      </c>
      <c r="T243" s="8">
        <v>73.3</v>
      </c>
    </row>
    <row r="244" spans="1:20" ht="31.5">
      <c r="A244" s="22" t="s">
        <v>75</v>
      </c>
      <c r="B244" s="22" t="s">
        <v>199</v>
      </c>
      <c r="C244" s="22" t="s">
        <v>213</v>
      </c>
      <c r="D244" s="22" t="s">
        <v>139</v>
      </c>
      <c r="E244" s="23" t="s">
        <v>217</v>
      </c>
      <c r="F244" s="24">
        <f>Отчет!F244/1000</f>
        <v>6748</v>
      </c>
      <c r="G244" s="24">
        <f>Отчет!G244/1000</f>
        <v>6748</v>
      </c>
      <c r="H244" s="8">
        <f>Отчет!H244/1000</f>
        <v>3644.6</v>
      </c>
      <c r="I244" s="8">
        <f>Отчет!I244/1000</f>
        <v>5469.4</v>
      </c>
      <c r="J244" s="24">
        <f>Отчет!J244/1000</f>
        <v>5469.4</v>
      </c>
      <c r="K244" s="24">
        <f>Отчет!K244/1000</f>
        <v>0</v>
      </c>
      <c r="L244" s="37">
        <v>81.1</v>
      </c>
      <c r="M244" s="8">
        <v>5404000</v>
      </c>
      <c r="N244" s="24">
        <v>5404000</v>
      </c>
      <c r="O244" s="24">
        <v>0</v>
      </c>
      <c r="P244" s="8">
        <v>98.8</v>
      </c>
      <c r="Q244" s="8">
        <v>4637300</v>
      </c>
      <c r="R244" s="24">
        <v>4637300</v>
      </c>
      <c r="S244" s="24">
        <v>0</v>
      </c>
      <c r="T244" s="8">
        <v>85.8</v>
      </c>
    </row>
    <row r="245" spans="1:20" ht="31.5">
      <c r="A245" s="22" t="s">
        <v>75</v>
      </c>
      <c r="B245" s="22" t="s">
        <v>199</v>
      </c>
      <c r="C245" s="22" t="s">
        <v>213</v>
      </c>
      <c r="D245" s="22" t="s">
        <v>139</v>
      </c>
      <c r="E245" s="23" t="s">
        <v>218</v>
      </c>
      <c r="F245" s="24">
        <f>Отчет!F245/1000</f>
        <v>699</v>
      </c>
      <c r="G245" s="24">
        <f>Отчет!G245/1000</f>
        <v>699</v>
      </c>
      <c r="H245" s="8">
        <f>Отчет!H245/1000</f>
        <v>54.57</v>
      </c>
      <c r="I245" s="8">
        <f>Отчет!I245/1000</f>
        <v>650</v>
      </c>
      <c r="J245" s="24">
        <f>Отчет!J245/1000</f>
        <v>650</v>
      </c>
      <c r="K245" s="24">
        <f>Отчет!K245/1000</f>
        <v>0</v>
      </c>
      <c r="L245" s="37">
        <v>93</v>
      </c>
      <c r="M245" s="8">
        <v>650000</v>
      </c>
      <c r="N245" s="24">
        <v>650000</v>
      </c>
      <c r="O245" s="24">
        <v>0</v>
      </c>
      <c r="P245" s="8">
        <v>100</v>
      </c>
      <c r="Q245" s="8">
        <v>650000</v>
      </c>
      <c r="R245" s="24">
        <v>650000</v>
      </c>
      <c r="S245" s="24">
        <v>0</v>
      </c>
      <c r="T245" s="8">
        <v>100</v>
      </c>
    </row>
    <row r="246" spans="1:20" ht="31.5">
      <c r="A246" s="22" t="s">
        <v>75</v>
      </c>
      <c r="B246" s="22" t="s">
        <v>199</v>
      </c>
      <c r="C246" s="22" t="s">
        <v>213</v>
      </c>
      <c r="D246" s="22" t="s">
        <v>139</v>
      </c>
      <c r="E246" s="23" t="s">
        <v>219</v>
      </c>
      <c r="F246" s="24">
        <f>Отчет!F246/1000</f>
        <v>2245.01</v>
      </c>
      <c r="G246" s="24">
        <f>Отчет!G246/1000</f>
        <v>2245.01</v>
      </c>
      <c r="H246" s="8">
        <f>Отчет!H246/1000</f>
        <v>2244.99602</v>
      </c>
      <c r="I246" s="8">
        <f>Отчет!I246/1000</f>
        <v>0</v>
      </c>
      <c r="J246" s="24">
        <f>Отчет!J246/1000</f>
        <v>0</v>
      </c>
      <c r="K246" s="24">
        <f>Отчет!K246/1000</f>
        <v>0</v>
      </c>
      <c r="L246" s="37">
        <v>0</v>
      </c>
      <c r="M246" s="8">
        <v>0</v>
      </c>
      <c r="N246" s="24">
        <v>0</v>
      </c>
      <c r="O246" s="24">
        <v>0</v>
      </c>
      <c r="P246" s="8">
        <v>0</v>
      </c>
      <c r="Q246" s="8">
        <v>0</v>
      </c>
      <c r="R246" s="24">
        <v>0</v>
      </c>
      <c r="S246" s="24">
        <v>0</v>
      </c>
      <c r="T246" s="8">
        <v>0</v>
      </c>
    </row>
    <row r="247" spans="1:20" ht="15.75">
      <c r="A247" s="22"/>
      <c r="B247" s="22" t="s">
        <v>199</v>
      </c>
      <c r="C247" s="22" t="s">
        <v>213</v>
      </c>
      <c r="D247" s="22" t="s">
        <v>27</v>
      </c>
      <c r="E247" s="23" t="s">
        <v>28</v>
      </c>
      <c r="F247" s="24">
        <f>Отчет!F247/1000</f>
        <v>2603.795</v>
      </c>
      <c r="G247" s="24">
        <f>Отчет!G247/1000</f>
        <v>2424.595</v>
      </c>
      <c r="H247" s="8">
        <f>Отчет!H247/1000</f>
        <v>853.41456</v>
      </c>
      <c r="I247" s="8">
        <f>Отчет!I247/1000</f>
        <v>0</v>
      </c>
      <c r="J247" s="24">
        <f>Отчет!J247/1000</f>
        <v>0</v>
      </c>
      <c r="K247" s="24">
        <f>Отчет!K247/1000</f>
        <v>0</v>
      </c>
      <c r="L247" s="37">
        <v>0</v>
      </c>
      <c r="M247" s="8">
        <v>0</v>
      </c>
      <c r="N247" s="24">
        <v>0</v>
      </c>
      <c r="O247" s="24">
        <v>0</v>
      </c>
      <c r="P247" s="8">
        <v>0</v>
      </c>
      <c r="Q247" s="8">
        <v>0</v>
      </c>
      <c r="R247" s="24">
        <v>0</v>
      </c>
      <c r="S247" s="24">
        <v>0</v>
      </c>
      <c r="T247" s="8">
        <v>0</v>
      </c>
    </row>
    <row r="248" spans="1:20" ht="15.75">
      <c r="A248" s="22" t="s">
        <v>75</v>
      </c>
      <c r="B248" s="22" t="s">
        <v>199</v>
      </c>
      <c r="C248" s="22" t="s">
        <v>213</v>
      </c>
      <c r="D248" s="22" t="s">
        <v>27</v>
      </c>
      <c r="E248" s="23" t="s">
        <v>132</v>
      </c>
      <c r="F248" s="24">
        <f>Отчет!F248/1000</f>
        <v>2532.795</v>
      </c>
      <c r="G248" s="24">
        <f>Отчет!G248/1000</f>
        <v>2353.595</v>
      </c>
      <c r="H248" s="8">
        <f>Отчет!H248/1000</f>
        <v>853.41456</v>
      </c>
      <c r="I248" s="8">
        <f>Отчет!I248/1000</f>
        <v>0</v>
      </c>
      <c r="J248" s="24">
        <f>Отчет!J248/1000</f>
        <v>0</v>
      </c>
      <c r="K248" s="24">
        <f>Отчет!K248/1000</f>
        <v>0</v>
      </c>
      <c r="L248" s="37">
        <v>0</v>
      </c>
      <c r="M248" s="8">
        <v>0</v>
      </c>
      <c r="N248" s="24">
        <v>0</v>
      </c>
      <c r="O248" s="24">
        <v>0</v>
      </c>
      <c r="P248" s="8">
        <v>0</v>
      </c>
      <c r="Q248" s="8">
        <v>0</v>
      </c>
      <c r="R248" s="24">
        <v>0</v>
      </c>
      <c r="S248" s="24">
        <v>0</v>
      </c>
      <c r="T248" s="8">
        <v>0</v>
      </c>
    </row>
    <row r="249" spans="1:20" ht="15.75">
      <c r="A249" s="22" t="s">
        <v>75</v>
      </c>
      <c r="B249" s="22" t="s">
        <v>199</v>
      </c>
      <c r="C249" s="22" t="s">
        <v>213</v>
      </c>
      <c r="D249" s="22" t="s">
        <v>27</v>
      </c>
      <c r="E249" s="23" t="s">
        <v>194</v>
      </c>
      <c r="F249" s="24">
        <f>Отчет!F249/1000</f>
        <v>21.595</v>
      </c>
      <c r="G249" s="24">
        <f>Отчет!G249/1000</f>
        <v>21.595</v>
      </c>
      <c r="H249" s="8">
        <f>Отчет!H249/1000</f>
        <v>21.59479</v>
      </c>
      <c r="I249" s="8">
        <f>Отчет!I249/1000</f>
        <v>0</v>
      </c>
      <c r="J249" s="24">
        <f>Отчет!J249/1000</f>
        <v>0</v>
      </c>
      <c r="K249" s="24">
        <f>Отчет!K249/1000</f>
        <v>0</v>
      </c>
      <c r="L249" s="37">
        <v>0</v>
      </c>
      <c r="M249" s="8">
        <v>0</v>
      </c>
      <c r="N249" s="24">
        <v>0</v>
      </c>
      <c r="O249" s="24">
        <v>0</v>
      </c>
      <c r="P249" s="8">
        <v>0</v>
      </c>
      <c r="Q249" s="8">
        <v>0</v>
      </c>
      <c r="R249" s="24">
        <v>0</v>
      </c>
      <c r="S249" s="24">
        <v>0</v>
      </c>
      <c r="T249" s="8">
        <v>0</v>
      </c>
    </row>
    <row r="250" spans="1:20" ht="31.5">
      <c r="A250" s="22" t="s">
        <v>75</v>
      </c>
      <c r="B250" s="22" t="s">
        <v>199</v>
      </c>
      <c r="C250" s="22" t="s">
        <v>213</v>
      </c>
      <c r="D250" s="22" t="s">
        <v>27</v>
      </c>
      <c r="E250" s="23" t="s">
        <v>220</v>
      </c>
      <c r="F250" s="24">
        <f>Отчет!F250/1000</f>
        <v>2511.2</v>
      </c>
      <c r="G250" s="24">
        <f>Отчет!G250/1000</f>
        <v>2332</v>
      </c>
      <c r="H250" s="8">
        <f>Отчет!H250/1000</f>
        <v>831.8197700000001</v>
      </c>
      <c r="I250" s="8">
        <f>Отчет!I250/1000</f>
        <v>0</v>
      </c>
      <c r="J250" s="24">
        <f>Отчет!J250/1000</f>
        <v>0</v>
      </c>
      <c r="K250" s="24">
        <f>Отчет!K250/1000</f>
        <v>0</v>
      </c>
      <c r="L250" s="37">
        <v>0</v>
      </c>
      <c r="M250" s="8">
        <v>0</v>
      </c>
      <c r="N250" s="24">
        <v>0</v>
      </c>
      <c r="O250" s="24">
        <v>0</v>
      </c>
      <c r="P250" s="8">
        <v>0</v>
      </c>
      <c r="Q250" s="8">
        <v>0</v>
      </c>
      <c r="R250" s="24">
        <v>0</v>
      </c>
      <c r="S250" s="24">
        <v>0</v>
      </c>
      <c r="T250" s="8">
        <v>0</v>
      </c>
    </row>
    <row r="251" spans="1:20" ht="15.75">
      <c r="A251" s="22" t="s">
        <v>69</v>
      </c>
      <c r="B251" s="22" t="s">
        <v>199</v>
      </c>
      <c r="C251" s="22" t="s">
        <v>213</v>
      </c>
      <c r="D251" s="22" t="s">
        <v>27</v>
      </c>
      <c r="E251" s="23" t="s">
        <v>70</v>
      </c>
      <c r="F251" s="24">
        <f>Отчет!F251/1000</f>
        <v>71</v>
      </c>
      <c r="G251" s="24">
        <f>Отчет!G251/1000</f>
        <v>71</v>
      </c>
      <c r="H251" s="8">
        <f>Отчет!H251/1000</f>
        <v>0</v>
      </c>
      <c r="I251" s="8">
        <f>Отчет!I251/1000</f>
        <v>0</v>
      </c>
      <c r="J251" s="24">
        <f>Отчет!J251/1000</f>
        <v>0</v>
      </c>
      <c r="K251" s="24">
        <f>Отчет!K251/1000</f>
        <v>0</v>
      </c>
      <c r="L251" s="37">
        <v>0</v>
      </c>
      <c r="M251" s="8">
        <v>0</v>
      </c>
      <c r="N251" s="24">
        <v>0</v>
      </c>
      <c r="O251" s="24">
        <v>0</v>
      </c>
      <c r="P251" s="8">
        <v>0</v>
      </c>
      <c r="Q251" s="8">
        <v>0</v>
      </c>
      <c r="R251" s="24">
        <v>0</v>
      </c>
      <c r="S251" s="24">
        <v>0</v>
      </c>
      <c r="T251" s="8">
        <v>0</v>
      </c>
    </row>
    <row r="252" spans="1:20" ht="15.75">
      <c r="A252" s="22" t="s">
        <v>69</v>
      </c>
      <c r="B252" s="22" t="s">
        <v>199</v>
      </c>
      <c r="C252" s="22" t="s">
        <v>213</v>
      </c>
      <c r="D252" s="22" t="s">
        <v>27</v>
      </c>
      <c r="E252" s="23" t="s">
        <v>204</v>
      </c>
      <c r="F252" s="24">
        <f>Отчет!F252/1000</f>
        <v>71</v>
      </c>
      <c r="G252" s="24">
        <f>Отчет!G252/1000</f>
        <v>71</v>
      </c>
      <c r="H252" s="8">
        <f>Отчет!H252/1000</f>
        <v>0</v>
      </c>
      <c r="I252" s="8">
        <f>Отчет!I252/1000</f>
        <v>0</v>
      </c>
      <c r="J252" s="24">
        <f>Отчет!J252/1000</f>
        <v>0</v>
      </c>
      <c r="K252" s="24">
        <f>Отчет!K252/1000</f>
        <v>0</v>
      </c>
      <c r="L252" s="37">
        <v>0</v>
      </c>
      <c r="M252" s="8">
        <v>0</v>
      </c>
      <c r="N252" s="24">
        <v>0</v>
      </c>
      <c r="O252" s="24">
        <v>0</v>
      </c>
      <c r="P252" s="8">
        <v>0</v>
      </c>
      <c r="Q252" s="8">
        <v>0</v>
      </c>
      <c r="R252" s="24">
        <v>0</v>
      </c>
      <c r="S252" s="24">
        <v>0</v>
      </c>
      <c r="T252" s="8">
        <v>0</v>
      </c>
    </row>
    <row r="253" spans="1:20" ht="15.75">
      <c r="A253" s="22"/>
      <c r="B253" s="22" t="s">
        <v>199</v>
      </c>
      <c r="C253" s="22" t="s">
        <v>85</v>
      </c>
      <c r="D253" s="22"/>
      <c r="E253" s="23" t="s">
        <v>86</v>
      </c>
      <c r="F253" s="24">
        <f>Отчет!F253/1000</f>
        <v>26261.2</v>
      </c>
      <c r="G253" s="24">
        <f>Отчет!G253/1000</f>
        <v>23178.74</v>
      </c>
      <c r="H253" s="8">
        <f>Отчет!H253/1000</f>
        <v>16363.33727</v>
      </c>
      <c r="I253" s="8">
        <f>Отчет!I253/1000</f>
        <v>12511</v>
      </c>
      <c r="J253" s="24">
        <f>Отчет!J253/1000</f>
        <v>0</v>
      </c>
      <c r="K253" s="24">
        <f>Отчет!K253/1000</f>
        <v>12511</v>
      </c>
      <c r="L253" s="37">
        <v>54</v>
      </c>
      <c r="M253" s="8">
        <v>20160000</v>
      </c>
      <c r="N253" s="24">
        <v>0</v>
      </c>
      <c r="O253" s="24">
        <v>20160000</v>
      </c>
      <c r="P253" s="8">
        <v>161.1</v>
      </c>
      <c r="Q253" s="8">
        <v>20110000</v>
      </c>
      <c r="R253" s="24">
        <v>0</v>
      </c>
      <c r="S253" s="24">
        <v>20110000</v>
      </c>
      <c r="T253" s="8">
        <v>99.8</v>
      </c>
    </row>
    <row r="254" spans="1:20" ht="15.75">
      <c r="A254" s="22"/>
      <c r="B254" s="22" t="s">
        <v>199</v>
      </c>
      <c r="C254" s="22" t="s">
        <v>85</v>
      </c>
      <c r="D254" s="22" t="s">
        <v>165</v>
      </c>
      <c r="E254" s="23" t="s">
        <v>166</v>
      </c>
      <c r="F254" s="24">
        <f>Отчет!F254/1000</f>
        <v>13091.2</v>
      </c>
      <c r="G254" s="24">
        <f>Отчет!G254/1000</f>
        <v>13007.04</v>
      </c>
      <c r="H254" s="8">
        <f>Отчет!H254/1000</f>
        <v>6191.701639999999</v>
      </c>
      <c r="I254" s="8">
        <f>Отчет!I254/1000</f>
        <v>0</v>
      </c>
      <c r="J254" s="24">
        <f>Отчет!J254/1000</f>
        <v>0</v>
      </c>
      <c r="K254" s="24">
        <f>Отчет!K254/1000</f>
        <v>0</v>
      </c>
      <c r="L254" s="37">
        <v>0</v>
      </c>
      <c r="M254" s="8">
        <v>0</v>
      </c>
      <c r="N254" s="24">
        <v>0</v>
      </c>
      <c r="O254" s="24">
        <v>0</v>
      </c>
      <c r="P254" s="8">
        <v>0</v>
      </c>
      <c r="Q254" s="8">
        <v>0</v>
      </c>
      <c r="R254" s="24">
        <v>0</v>
      </c>
      <c r="S254" s="24">
        <v>0</v>
      </c>
      <c r="T254" s="8">
        <v>0</v>
      </c>
    </row>
    <row r="255" spans="1:20" ht="15.75">
      <c r="A255" s="22" t="s">
        <v>69</v>
      </c>
      <c r="B255" s="22" t="s">
        <v>199</v>
      </c>
      <c r="C255" s="22" t="s">
        <v>85</v>
      </c>
      <c r="D255" s="22" t="s">
        <v>165</v>
      </c>
      <c r="E255" s="23" t="s">
        <v>70</v>
      </c>
      <c r="F255" s="24">
        <f>Отчет!F255/1000</f>
        <v>13091.2</v>
      </c>
      <c r="G255" s="24">
        <f>Отчет!G255/1000</f>
        <v>13007.04</v>
      </c>
      <c r="H255" s="8">
        <f>Отчет!H255/1000</f>
        <v>6191.701639999999</v>
      </c>
      <c r="I255" s="8">
        <f>Отчет!I255/1000</f>
        <v>0</v>
      </c>
      <c r="J255" s="24">
        <f>Отчет!J255/1000</f>
        <v>0</v>
      </c>
      <c r="K255" s="24">
        <f>Отчет!K255/1000</f>
        <v>0</v>
      </c>
      <c r="L255" s="37">
        <v>0</v>
      </c>
      <c r="M255" s="8">
        <v>0</v>
      </c>
      <c r="N255" s="24">
        <v>0</v>
      </c>
      <c r="O255" s="24">
        <v>0</v>
      </c>
      <c r="P255" s="8">
        <v>0</v>
      </c>
      <c r="Q255" s="8">
        <v>0</v>
      </c>
      <c r="R255" s="24">
        <v>0</v>
      </c>
      <c r="S255" s="24">
        <v>0</v>
      </c>
      <c r="T255" s="8">
        <v>0</v>
      </c>
    </row>
    <row r="256" spans="1:20" ht="47.25">
      <c r="A256" s="22" t="s">
        <v>69</v>
      </c>
      <c r="B256" s="22" t="s">
        <v>199</v>
      </c>
      <c r="C256" s="22" t="s">
        <v>85</v>
      </c>
      <c r="D256" s="22" t="s">
        <v>165</v>
      </c>
      <c r="E256" s="23" t="s">
        <v>221</v>
      </c>
      <c r="F256" s="24">
        <f>Отчет!F256/1000</f>
        <v>2361.13</v>
      </c>
      <c r="G256" s="24">
        <f>Отчет!G256/1000</f>
        <v>2361.13</v>
      </c>
      <c r="H256" s="8">
        <f>Отчет!H256/1000</f>
        <v>710</v>
      </c>
      <c r="I256" s="8">
        <f>Отчет!I256/1000</f>
        <v>0</v>
      </c>
      <c r="J256" s="24">
        <f>Отчет!J256/1000</f>
        <v>0</v>
      </c>
      <c r="K256" s="24">
        <f>Отчет!K256/1000</f>
        <v>0</v>
      </c>
      <c r="L256" s="37">
        <v>0</v>
      </c>
      <c r="M256" s="8">
        <v>0</v>
      </c>
      <c r="N256" s="24">
        <v>0</v>
      </c>
      <c r="O256" s="24">
        <v>0</v>
      </c>
      <c r="P256" s="8">
        <v>0</v>
      </c>
      <c r="Q256" s="8">
        <v>0</v>
      </c>
      <c r="R256" s="24">
        <v>0</v>
      </c>
      <c r="S256" s="24">
        <v>0</v>
      </c>
      <c r="T256" s="8">
        <v>0</v>
      </c>
    </row>
    <row r="257" spans="1:20" ht="47.25">
      <c r="A257" s="22" t="s">
        <v>69</v>
      </c>
      <c r="B257" s="22" t="s">
        <v>199</v>
      </c>
      <c r="C257" s="22" t="s">
        <v>85</v>
      </c>
      <c r="D257" s="22" t="s">
        <v>165</v>
      </c>
      <c r="E257" s="23" t="s">
        <v>222</v>
      </c>
      <c r="F257" s="24">
        <f>Отчет!F257/1000</f>
        <v>7475.39</v>
      </c>
      <c r="G257" s="24">
        <f>Отчет!G257/1000</f>
        <v>7391.23</v>
      </c>
      <c r="H257" s="8">
        <f>Отчет!H257/1000</f>
        <v>2227.033</v>
      </c>
      <c r="I257" s="8">
        <f>Отчет!I257/1000</f>
        <v>0</v>
      </c>
      <c r="J257" s="24">
        <f>Отчет!J257/1000</f>
        <v>0</v>
      </c>
      <c r="K257" s="24">
        <f>Отчет!K257/1000</f>
        <v>0</v>
      </c>
      <c r="L257" s="37">
        <v>0</v>
      </c>
      <c r="M257" s="8">
        <v>0</v>
      </c>
      <c r="N257" s="24">
        <v>0</v>
      </c>
      <c r="O257" s="24">
        <v>0</v>
      </c>
      <c r="P257" s="8">
        <v>0</v>
      </c>
      <c r="Q257" s="8">
        <v>0</v>
      </c>
      <c r="R257" s="24">
        <v>0</v>
      </c>
      <c r="S257" s="24">
        <v>0</v>
      </c>
      <c r="T257" s="8">
        <v>0</v>
      </c>
    </row>
    <row r="258" spans="1:20" ht="47.25">
      <c r="A258" s="22" t="s">
        <v>69</v>
      </c>
      <c r="B258" s="22" t="s">
        <v>199</v>
      </c>
      <c r="C258" s="22" t="s">
        <v>85</v>
      </c>
      <c r="D258" s="22" t="s">
        <v>165</v>
      </c>
      <c r="E258" s="23" t="s">
        <v>223</v>
      </c>
      <c r="F258" s="24">
        <f>Отчет!F258/1000</f>
        <v>2258.57</v>
      </c>
      <c r="G258" s="24">
        <f>Отчет!G258/1000</f>
        <v>2258.57</v>
      </c>
      <c r="H258" s="8">
        <f>Отчет!H258/1000</f>
        <v>2258.5618</v>
      </c>
      <c r="I258" s="8">
        <f>Отчет!I258/1000</f>
        <v>0</v>
      </c>
      <c r="J258" s="24">
        <f>Отчет!J258/1000</f>
        <v>0</v>
      </c>
      <c r="K258" s="24">
        <f>Отчет!K258/1000</f>
        <v>0</v>
      </c>
      <c r="L258" s="37">
        <v>0</v>
      </c>
      <c r="M258" s="8">
        <v>0</v>
      </c>
      <c r="N258" s="24">
        <v>0</v>
      </c>
      <c r="O258" s="24">
        <v>0</v>
      </c>
      <c r="P258" s="8">
        <v>0</v>
      </c>
      <c r="Q258" s="8">
        <v>0</v>
      </c>
      <c r="R258" s="24">
        <v>0</v>
      </c>
      <c r="S258" s="24">
        <v>0</v>
      </c>
      <c r="T258" s="8">
        <v>0</v>
      </c>
    </row>
    <row r="259" spans="1:20" ht="47.25">
      <c r="A259" s="22" t="s">
        <v>69</v>
      </c>
      <c r="B259" s="22" t="s">
        <v>199</v>
      </c>
      <c r="C259" s="22" t="s">
        <v>85</v>
      </c>
      <c r="D259" s="22" t="s">
        <v>165</v>
      </c>
      <c r="E259" s="23" t="s">
        <v>224</v>
      </c>
      <c r="F259" s="24">
        <f>Отчет!F259/1000</f>
        <v>996.11</v>
      </c>
      <c r="G259" s="24">
        <f>Отчет!G259/1000</f>
        <v>996.11</v>
      </c>
      <c r="H259" s="8">
        <f>Отчет!H259/1000</f>
        <v>996.1068399999999</v>
      </c>
      <c r="I259" s="8">
        <f>Отчет!I259/1000</f>
        <v>0</v>
      </c>
      <c r="J259" s="24">
        <f>Отчет!J259/1000</f>
        <v>0</v>
      </c>
      <c r="K259" s="24">
        <f>Отчет!K259/1000</f>
        <v>0</v>
      </c>
      <c r="L259" s="37">
        <v>0</v>
      </c>
      <c r="M259" s="8">
        <v>0</v>
      </c>
      <c r="N259" s="24">
        <v>0</v>
      </c>
      <c r="O259" s="24">
        <v>0</v>
      </c>
      <c r="P259" s="8">
        <v>0</v>
      </c>
      <c r="Q259" s="8">
        <v>0</v>
      </c>
      <c r="R259" s="24">
        <v>0</v>
      </c>
      <c r="S259" s="24">
        <v>0</v>
      </c>
      <c r="T259" s="8">
        <v>0</v>
      </c>
    </row>
    <row r="260" spans="1:20" ht="15.75">
      <c r="A260" s="22"/>
      <c r="B260" s="22" t="s">
        <v>199</v>
      </c>
      <c r="C260" s="22" t="s">
        <v>85</v>
      </c>
      <c r="D260" s="22" t="s">
        <v>139</v>
      </c>
      <c r="E260" s="23" t="s">
        <v>140</v>
      </c>
      <c r="F260" s="24">
        <f>Отчет!F260/1000</f>
        <v>13170</v>
      </c>
      <c r="G260" s="24">
        <f>Отчет!G260/1000</f>
        <v>10171.7</v>
      </c>
      <c r="H260" s="8">
        <f>Отчет!H260/1000</f>
        <v>10171.63563</v>
      </c>
      <c r="I260" s="8">
        <f>Отчет!I260/1000</f>
        <v>600</v>
      </c>
      <c r="J260" s="24">
        <f>Отчет!J260/1000</f>
        <v>0</v>
      </c>
      <c r="K260" s="24">
        <f>Отчет!K260/1000</f>
        <v>600</v>
      </c>
      <c r="L260" s="37">
        <v>5.9</v>
      </c>
      <c r="M260" s="8">
        <v>1200000</v>
      </c>
      <c r="N260" s="24">
        <v>0</v>
      </c>
      <c r="O260" s="24">
        <v>1200000</v>
      </c>
      <c r="P260" s="8">
        <v>200</v>
      </c>
      <c r="Q260" s="8">
        <v>1150000</v>
      </c>
      <c r="R260" s="24">
        <v>0</v>
      </c>
      <c r="S260" s="24">
        <v>1150000</v>
      </c>
      <c r="T260" s="8">
        <v>95.8</v>
      </c>
    </row>
    <row r="261" spans="1:20" ht="15.75">
      <c r="A261" s="22" t="s">
        <v>75</v>
      </c>
      <c r="B261" s="22" t="s">
        <v>199</v>
      </c>
      <c r="C261" s="22" t="s">
        <v>85</v>
      </c>
      <c r="D261" s="22" t="s">
        <v>139</v>
      </c>
      <c r="E261" s="23" t="s">
        <v>132</v>
      </c>
      <c r="F261" s="24">
        <f>Отчет!F261/1000</f>
        <v>13170</v>
      </c>
      <c r="G261" s="24">
        <f>Отчет!G261/1000</f>
        <v>10171.7</v>
      </c>
      <c r="H261" s="8">
        <f>Отчет!H261/1000</f>
        <v>10171.63563</v>
      </c>
      <c r="I261" s="8">
        <f>Отчет!I261/1000</f>
        <v>600</v>
      </c>
      <c r="J261" s="24">
        <f>Отчет!J261/1000</f>
        <v>0</v>
      </c>
      <c r="K261" s="24">
        <f>Отчет!K261/1000</f>
        <v>600</v>
      </c>
      <c r="L261" s="37">
        <v>5.9</v>
      </c>
      <c r="M261" s="8">
        <v>1200000</v>
      </c>
      <c r="N261" s="24">
        <v>0</v>
      </c>
      <c r="O261" s="24">
        <v>1200000</v>
      </c>
      <c r="P261" s="8">
        <v>200</v>
      </c>
      <c r="Q261" s="8">
        <v>1150000</v>
      </c>
      <c r="R261" s="24">
        <v>0</v>
      </c>
      <c r="S261" s="24">
        <v>1150000</v>
      </c>
      <c r="T261" s="8">
        <v>95.8</v>
      </c>
    </row>
    <row r="262" spans="1:20" ht="31.5">
      <c r="A262" s="22" t="s">
        <v>75</v>
      </c>
      <c r="B262" s="22" t="s">
        <v>199</v>
      </c>
      <c r="C262" s="22" t="s">
        <v>85</v>
      </c>
      <c r="D262" s="22" t="s">
        <v>139</v>
      </c>
      <c r="E262" s="23" t="s">
        <v>225</v>
      </c>
      <c r="F262" s="24">
        <f>Отчет!F262/1000</f>
        <v>13170</v>
      </c>
      <c r="G262" s="24">
        <f>Отчет!G262/1000</f>
        <v>10171.7</v>
      </c>
      <c r="H262" s="8">
        <f>Отчет!H262/1000</f>
        <v>10171.63563</v>
      </c>
      <c r="I262" s="8">
        <f>Отчет!I262/1000</f>
        <v>0</v>
      </c>
      <c r="J262" s="24">
        <f>Отчет!J262/1000</f>
        <v>0</v>
      </c>
      <c r="K262" s="24">
        <f>Отчет!K262/1000</f>
        <v>0</v>
      </c>
      <c r="L262" s="37">
        <v>0</v>
      </c>
      <c r="M262" s="8">
        <v>0</v>
      </c>
      <c r="N262" s="24">
        <v>0</v>
      </c>
      <c r="O262" s="24">
        <v>0</v>
      </c>
      <c r="P262" s="8">
        <v>0</v>
      </c>
      <c r="Q262" s="8">
        <v>0</v>
      </c>
      <c r="R262" s="24">
        <v>0</v>
      </c>
      <c r="S262" s="24">
        <v>0</v>
      </c>
      <c r="T262" s="8">
        <v>0</v>
      </c>
    </row>
    <row r="263" spans="1:20" ht="31.5">
      <c r="A263" s="22" t="s">
        <v>75</v>
      </c>
      <c r="B263" s="22" t="s">
        <v>199</v>
      </c>
      <c r="C263" s="22" t="s">
        <v>85</v>
      </c>
      <c r="D263" s="22" t="s">
        <v>139</v>
      </c>
      <c r="E263" s="23" t="s">
        <v>226</v>
      </c>
      <c r="F263" s="24">
        <f>Отчет!F263/1000</f>
        <v>0</v>
      </c>
      <c r="G263" s="24">
        <f>Отчет!G263/1000</f>
        <v>0</v>
      </c>
      <c r="H263" s="8">
        <f>Отчет!H263/1000</f>
        <v>0</v>
      </c>
      <c r="I263" s="8">
        <f>Отчет!I263/1000</f>
        <v>600</v>
      </c>
      <c r="J263" s="24">
        <f>Отчет!J263/1000</f>
        <v>0</v>
      </c>
      <c r="K263" s="24">
        <f>Отчет!K263/1000</f>
        <v>600</v>
      </c>
      <c r="L263" s="37">
        <v>0</v>
      </c>
      <c r="M263" s="8">
        <v>1200000</v>
      </c>
      <c r="N263" s="24">
        <v>0</v>
      </c>
      <c r="O263" s="24">
        <v>1200000</v>
      </c>
      <c r="P263" s="8">
        <v>200</v>
      </c>
      <c r="Q263" s="8">
        <v>1150000</v>
      </c>
      <c r="R263" s="24">
        <v>0</v>
      </c>
      <c r="S263" s="24">
        <v>1150000</v>
      </c>
      <c r="T263" s="8">
        <v>95.8</v>
      </c>
    </row>
    <row r="264" spans="1:20" ht="15.75">
      <c r="A264" s="22"/>
      <c r="B264" s="22" t="s">
        <v>199</v>
      </c>
      <c r="C264" s="22" t="s">
        <v>85</v>
      </c>
      <c r="D264" s="22" t="s">
        <v>27</v>
      </c>
      <c r="E264" s="23" t="s">
        <v>28</v>
      </c>
      <c r="F264" s="24">
        <f>Отчет!F264/1000</f>
        <v>0</v>
      </c>
      <c r="G264" s="24">
        <f>Отчет!G264/1000</f>
        <v>0</v>
      </c>
      <c r="H264" s="8">
        <f>Отчет!H264/1000</f>
        <v>0</v>
      </c>
      <c r="I264" s="8">
        <f>Отчет!I264/1000</f>
        <v>11911</v>
      </c>
      <c r="J264" s="24">
        <f>Отчет!J264/1000</f>
        <v>0</v>
      </c>
      <c r="K264" s="24">
        <f>Отчет!K264/1000</f>
        <v>11911</v>
      </c>
      <c r="L264" s="37">
        <v>0</v>
      </c>
      <c r="M264" s="8">
        <v>18960000</v>
      </c>
      <c r="N264" s="24">
        <v>0</v>
      </c>
      <c r="O264" s="24">
        <v>18960000</v>
      </c>
      <c r="P264" s="8">
        <v>159.2</v>
      </c>
      <c r="Q264" s="8">
        <v>18960000</v>
      </c>
      <c r="R264" s="24">
        <v>0</v>
      </c>
      <c r="S264" s="24">
        <v>18960000</v>
      </c>
      <c r="T264" s="8">
        <v>100</v>
      </c>
    </row>
    <row r="265" spans="1:20" ht="15.75">
      <c r="A265" s="22" t="s">
        <v>75</v>
      </c>
      <c r="B265" s="22" t="s">
        <v>199</v>
      </c>
      <c r="C265" s="22" t="s">
        <v>85</v>
      </c>
      <c r="D265" s="22" t="s">
        <v>27</v>
      </c>
      <c r="E265" s="23" t="s">
        <v>132</v>
      </c>
      <c r="F265" s="24">
        <f>Отчет!F265/1000</f>
        <v>0</v>
      </c>
      <c r="G265" s="24">
        <f>Отчет!G265/1000</f>
        <v>0</v>
      </c>
      <c r="H265" s="8">
        <f>Отчет!H265/1000</f>
        <v>0</v>
      </c>
      <c r="I265" s="8">
        <f>Отчет!I265/1000</f>
        <v>11911</v>
      </c>
      <c r="J265" s="24">
        <f>Отчет!J265/1000</f>
        <v>0</v>
      </c>
      <c r="K265" s="24">
        <f>Отчет!K265/1000</f>
        <v>11911</v>
      </c>
      <c r="L265" s="37">
        <v>0</v>
      </c>
      <c r="M265" s="8">
        <v>18960000</v>
      </c>
      <c r="N265" s="24">
        <v>0</v>
      </c>
      <c r="O265" s="24">
        <v>18960000</v>
      </c>
      <c r="P265" s="8">
        <v>159.2</v>
      </c>
      <c r="Q265" s="8">
        <v>18960000</v>
      </c>
      <c r="R265" s="24">
        <v>0</v>
      </c>
      <c r="S265" s="24">
        <v>18960000</v>
      </c>
      <c r="T265" s="8">
        <v>100</v>
      </c>
    </row>
    <row r="266" spans="1:20" ht="31.5">
      <c r="A266" s="22" t="s">
        <v>75</v>
      </c>
      <c r="B266" s="22" t="s">
        <v>199</v>
      </c>
      <c r="C266" s="22" t="s">
        <v>85</v>
      </c>
      <c r="D266" s="22" t="s">
        <v>27</v>
      </c>
      <c r="E266" s="23" t="s">
        <v>226</v>
      </c>
      <c r="F266" s="24">
        <f>Отчет!F266/1000</f>
        <v>0</v>
      </c>
      <c r="G266" s="24">
        <f>Отчет!G266/1000</f>
        <v>0</v>
      </c>
      <c r="H266" s="8">
        <f>Отчет!H266/1000</f>
        <v>0</v>
      </c>
      <c r="I266" s="8">
        <f>Отчет!I266/1000</f>
        <v>11911</v>
      </c>
      <c r="J266" s="24">
        <f>Отчет!J266/1000</f>
        <v>0</v>
      </c>
      <c r="K266" s="24">
        <f>Отчет!K266/1000</f>
        <v>11911</v>
      </c>
      <c r="L266" s="37">
        <v>0</v>
      </c>
      <c r="M266" s="8">
        <v>18960000</v>
      </c>
      <c r="N266" s="24">
        <v>0</v>
      </c>
      <c r="O266" s="24">
        <v>18960000</v>
      </c>
      <c r="P266" s="8">
        <v>159.2</v>
      </c>
      <c r="Q266" s="8">
        <v>18960000</v>
      </c>
      <c r="R266" s="24">
        <v>0</v>
      </c>
      <c r="S266" s="24">
        <v>18960000</v>
      </c>
      <c r="T266" s="8">
        <v>100</v>
      </c>
    </row>
    <row r="267" spans="1:20" ht="15.75">
      <c r="A267" s="22"/>
      <c r="B267" s="22" t="s">
        <v>227</v>
      </c>
      <c r="C267" s="22"/>
      <c r="D267" s="22"/>
      <c r="E267" s="23" t="s">
        <v>228</v>
      </c>
      <c r="F267" s="24">
        <f>Отчет!F267/1000</f>
        <v>243283.39088999998</v>
      </c>
      <c r="G267" s="24">
        <f>Отчет!G267/1000</f>
        <v>234737.12089</v>
      </c>
      <c r="H267" s="8">
        <f>Отчет!H267/1000</f>
        <v>155849.75002</v>
      </c>
      <c r="I267" s="8">
        <f>Отчет!I267/1000</f>
        <v>135778.223</v>
      </c>
      <c r="J267" s="24">
        <f>Отчет!J267/1000</f>
        <v>135556.551</v>
      </c>
      <c r="K267" s="24">
        <f>Отчет!K267/1000</f>
        <v>221.672</v>
      </c>
      <c r="L267" s="37">
        <v>57.8</v>
      </c>
      <c r="M267" s="8">
        <v>0</v>
      </c>
      <c r="N267" s="24">
        <v>0</v>
      </c>
      <c r="O267" s="24">
        <v>0</v>
      </c>
      <c r="P267" s="8">
        <v>0</v>
      </c>
      <c r="Q267" s="8">
        <v>0</v>
      </c>
      <c r="R267" s="24">
        <v>0</v>
      </c>
      <c r="S267" s="24">
        <v>0</v>
      </c>
      <c r="T267" s="8">
        <v>0</v>
      </c>
    </row>
    <row r="268" spans="1:20" ht="15.75">
      <c r="A268" s="22"/>
      <c r="B268" s="22" t="s">
        <v>227</v>
      </c>
      <c r="C268" s="22" t="s">
        <v>56</v>
      </c>
      <c r="D268" s="22"/>
      <c r="E268" s="23" t="s">
        <v>55</v>
      </c>
      <c r="F268" s="24">
        <f>Отчет!F268/1000</f>
        <v>2198.55</v>
      </c>
      <c r="G268" s="24">
        <f>Отчет!G268/1000</f>
        <v>2239.92</v>
      </c>
      <c r="H268" s="8">
        <f>Отчет!H268/1000</f>
        <v>639.45719</v>
      </c>
      <c r="I268" s="8">
        <f>Отчет!I268/1000</f>
        <v>0</v>
      </c>
      <c r="J268" s="24">
        <f>Отчет!J268/1000</f>
        <v>0</v>
      </c>
      <c r="K268" s="24">
        <f>Отчет!K268/1000</f>
        <v>0</v>
      </c>
      <c r="L268" s="37">
        <v>0</v>
      </c>
      <c r="M268" s="8">
        <v>0</v>
      </c>
      <c r="N268" s="24">
        <v>0</v>
      </c>
      <c r="O268" s="24">
        <v>0</v>
      </c>
      <c r="P268" s="8">
        <v>0</v>
      </c>
      <c r="Q268" s="8">
        <v>0</v>
      </c>
      <c r="R268" s="24">
        <v>0</v>
      </c>
      <c r="S268" s="24">
        <v>0</v>
      </c>
      <c r="T268" s="8">
        <v>0</v>
      </c>
    </row>
    <row r="269" spans="1:20" ht="15.75">
      <c r="A269" s="22"/>
      <c r="B269" s="22" t="s">
        <v>227</v>
      </c>
      <c r="C269" s="22" t="s">
        <v>56</v>
      </c>
      <c r="D269" s="22" t="s">
        <v>165</v>
      </c>
      <c r="E269" s="23" t="s">
        <v>166</v>
      </c>
      <c r="F269" s="24">
        <f>Отчет!F269/1000</f>
        <v>99.16</v>
      </c>
      <c r="G269" s="24">
        <f>Отчет!G269/1000</f>
        <v>198.03</v>
      </c>
      <c r="H269" s="8">
        <f>Отчет!H269/1000</f>
        <v>99.16</v>
      </c>
      <c r="I269" s="8">
        <f>Отчет!I269/1000</f>
        <v>0</v>
      </c>
      <c r="J269" s="24">
        <f>Отчет!J269/1000</f>
        <v>0</v>
      </c>
      <c r="K269" s="24">
        <f>Отчет!K269/1000</f>
        <v>0</v>
      </c>
      <c r="L269" s="37">
        <v>0</v>
      </c>
      <c r="M269" s="8">
        <v>0</v>
      </c>
      <c r="N269" s="24">
        <v>0</v>
      </c>
      <c r="O269" s="24">
        <v>0</v>
      </c>
      <c r="P269" s="8">
        <v>0</v>
      </c>
      <c r="Q269" s="8">
        <v>0</v>
      </c>
      <c r="R269" s="24">
        <v>0</v>
      </c>
      <c r="S269" s="24">
        <v>0</v>
      </c>
      <c r="T269" s="8">
        <v>0</v>
      </c>
    </row>
    <row r="270" spans="1:20" ht="15.75">
      <c r="A270" s="22" t="s">
        <v>69</v>
      </c>
      <c r="B270" s="22" t="s">
        <v>227</v>
      </c>
      <c r="C270" s="22" t="s">
        <v>56</v>
      </c>
      <c r="D270" s="22" t="s">
        <v>165</v>
      </c>
      <c r="E270" s="23" t="s">
        <v>70</v>
      </c>
      <c r="F270" s="24">
        <f>Отчет!F270/1000</f>
        <v>99.16</v>
      </c>
      <c r="G270" s="24">
        <f>Отчет!G270/1000</f>
        <v>198.03</v>
      </c>
      <c r="H270" s="8">
        <f>Отчет!H270/1000</f>
        <v>99.16</v>
      </c>
      <c r="I270" s="8">
        <f>Отчет!I270/1000</f>
        <v>0</v>
      </c>
      <c r="J270" s="24">
        <f>Отчет!J270/1000</f>
        <v>0</v>
      </c>
      <c r="K270" s="24">
        <f>Отчет!K270/1000</f>
        <v>0</v>
      </c>
      <c r="L270" s="37">
        <v>0</v>
      </c>
      <c r="M270" s="8">
        <v>0</v>
      </c>
      <c r="N270" s="24">
        <v>0</v>
      </c>
      <c r="O270" s="24">
        <v>0</v>
      </c>
      <c r="P270" s="8">
        <v>0</v>
      </c>
      <c r="Q270" s="8">
        <v>0</v>
      </c>
      <c r="R270" s="24">
        <v>0</v>
      </c>
      <c r="S270" s="24">
        <v>0</v>
      </c>
      <c r="T270" s="8">
        <v>0</v>
      </c>
    </row>
    <row r="271" spans="1:20" ht="31.5">
      <c r="A271" s="22" t="s">
        <v>69</v>
      </c>
      <c r="B271" s="22" t="s">
        <v>227</v>
      </c>
      <c r="C271" s="22" t="s">
        <v>56</v>
      </c>
      <c r="D271" s="22" t="s">
        <v>165</v>
      </c>
      <c r="E271" s="23" t="s">
        <v>229</v>
      </c>
      <c r="F271" s="24">
        <f>Отчет!F271/1000</f>
        <v>99.16</v>
      </c>
      <c r="G271" s="24">
        <f>Отчет!G271/1000</f>
        <v>99.16</v>
      </c>
      <c r="H271" s="8">
        <f>Отчет!H271/1000</f>
        <v>99.16</v>
      </c>
      <c r="I271" s="8">
        <f>Отчет!I271/1000</f>
        <v>0</v>
      </c>
      <c r="J271" s="24">
        <f>Отчет!J271/1000</f>
        <v>0</v>
      </c>
      <c r="K271" s="24">
        <f>Отчет!K271/1000</f>
        <v>0</v>
      </c>
      <c r="L271" s="37">
        <v>0</v>
      </c>
      <c r="M271" s="8">
        <v>0</v>
      </c>
      <c r="N271" s="24">
        <v>0</v>
      </c>
      <c r="O271" s="24">
        <v>0</v>
      </c>
      <c r="P271" s="8">
        <v>0</v>
      </c>
      <c r="Q271" s="8">
        <v>0</v>
      </c>
      <c r="R271" s="24">
        <v>0</v>
      </c>
      <c r="S271" s="24">
        <v>0</v>
      </c>
      <c r="T271" s="8">
        <v>0</v>
      </c>
    </row>
    <row r="272" spans="1:20" ht="31.5">
      <c r="A272" s="22" t="s">
        <v>69</v>
      </c>
      <c r="B272" s="22" t="s">
        <v>227</v>
      </c>
      <c r="C272" s="22" t="s">
        <v>56</v>
      </c>
      <c r="D272" s="22" t="s">
        <v>165</v>
      </c>
      <c r="E272" s="23" t="s">
        <v>230</v>
      </c>
      <c r="F272" s="24">
        <f>Отчет!F272/1000</f>
        <v>0</v>
      </c>
      <c r="G272" s="24">
        <f>Отчет!G272/1000</f>
        <v>98.87</v>
      </c>
      <c r="H272" s="8">
        <f>Отчет!H272/1000</f>
        <v>0</v>
      </c>
      <c r="I272" s="8">
        <f>Отчет!I272/1000</f>
        <v>0</v>
      </c>
      <c r="J272" s="24">
        <f>Отчет!J272/1000</f>
        <v>0</v>
      </c>
      <c r="K272" s="24">
        <f>Отчет!K272/1000</f>
        <v>0</v>
      </c>
      <c r="L272" s="37">
        <v>0</v>
      </c>
      <c r="M272" s="8">
        <v>0</v>
      </c>
      <c r="N272" s="24">
        <v>0</v>
      </c>
      <c r="O272" s="24">
        <v>0</v>
      </c>
      <c r="P272" s="8">
        <v>0</v>
      </c>
      <c r="Q272" s="8">
        <v>0</v>
      </c>
      <c r="R272" s="24">
        <v>0</v>
      </c>
      <c r="S272" s="24">
        <v>0</v>
      </c>
      <c r="T272" s="8">
        <v>0</v>
      </c>
    </row>
    <row r="273" spans="1:20" ht="15.75">
      <c r="A273" s="22"/>
      <c r="B273" s="22" t="s">
        <v>227</v>
      </c>
      <c r="C273" s="22" t="s">
        <v>56</v>
      </c>
      <c r="D273" s="22" t="s">
        <v>51</v>
      </c>
      <c r="E273" s="23" t="s">
        <v>52</v>
      </c>
      <c r="F273" s="24">
        <f>Отчет!F273/1000</f>
        <v>2099.39</v>
      </c>
      <c r="G273" s="24">
        <f>Отчет!G273/1000</f>
        <v>2041.89</v>
      </c>
      <c r="H273" s="8">
        <f>Отчет!H273/1000</f>
        <v>540.29719</v>
      </c>
      <c r="I273" s="8">
        <f>Отчет!I273/1000</f>
        <v>0</v>
      </c>
      <c r="J273" s="24">
        <f>Отчет!J273/1000</f>
        <v>0</v>
      </c>
      <c r="K273" s="24">
        <f>Отчет!K273/1000</f>
        <v>0</v>
      </c>
      <c r="L273" s="37">
        <v>0</v>
      </c>
      <c r="M273" s="8">
        <v>0</v>
      </c>
      <c r="N273" s="24">
        <v>0</v>
      </c>
      <c r="O273" s="24">
        <v>0</v>
      </c>
      <c r="P273" s="8">
        <v>0</v>
      </c>
      <c r="Q273" s="8">
        <v>0</v>
      </c>
      <c r="R273" s="24">
        <v>0</v>
      </c>
      <c r="S273" s="24">
        <v>0</v>
      </c>
      <c r="T273" s="8">
        <v>0</v>
      </c>
    </row>
    <row r="274" spans="1:20" ht="15.75">
      <c r="A274" s="22" t="s">
        <v>75</v>
      </c>
      <c r="B274" s="22" t="s">
        <v>227</v>
      </c>
      <c r="C274" s="22" t="s">
        <v>56</v>
      </c>
      <c r="D274" s="22" t="s">
        <v>51</v>
      </c>
      <c r="E274" s="23" t="s">
        <v>132</v>
      </c>
      <c r="F274" s="24">
        <f>Отчет!F274/1000</f>
        <v>2099.39</v>
      </c>
      <c r="G274" s="24">
        <f>Отчет!G274/1000</f>
        <v>2041.89</v>
      </c>
      <c r="H274" s="8">
        <f>Отчет!H274/1000</f>
        <v>540.29719</v>
      </c>
      <c r="I274" s="8">
        <f>Отчет!I274/1000</f>
        <v>0</v>
      </c>
      <c r="J274" s="24">
        <f>Отчет!J274/1000</f>
        <v>0</v>
      </c>
      <c r="K274" s="24">
        <f>Отчет!K274/1000</f>
        <v>0</v>
      </c>
      <c r="L274" s="37">
        <v>0</v>
      </c>
      <c r="M274" s="8">
        <v>0</v>
      </c>
      <c r="N274" s="24">
        <v>0</v>
      </c>
      <c r="O274" s="24">
        <v>0</v>
      </c>
      <c r="P274" s="8">
        <v>0</v>
      </c>
      <c r="Q274" s="8">
        <v>0</v>
      </c>
      <c r="R274" s="24">
        <v>0</v>
      </c>
      <c r="S274" s="24">
        <v>0</v>
      </c>
      <c r="T274" s="8">
        <v>0</v>
      </c>
    </row>
    <row r="275" spans="1:20" ht="15.75">
      <c r="A275" s="22" t="s">
        <v>75</v>
      </c>
      <c r="B275" s="22" t="s">
        <v>227</v>
      </c>
      <c r="C275" s="22" t="s">
        <v>56</v>
      </c>
      <c r="D275" s="22" t="s">
        <v>51</v>
      </c>
      <c r="E275" s="23" t="s">
        <v>231</v>
      </c>
      <c r="F275" s="24">
        <f>Отчет!F275/1000</f>
        <v>1500</v>
      </c>
      <c r="G275" s="24">
        <f>Отчет!G275/1000</f>
        <v>1500</v>
      </c>
      <c r="H275" s="8">
        <f>Отчет!H275/1000</f>
        <v>0</v>
      </c>
      <c r="I275" s="8">
        <f>Отчет!I275/1000</f>
        <v>0</v>
      </c>
      <c r="J275" s="24">
        <f>Отчет!J275/1000</f>
        <v>0</v>
      </c>
      <c r="K275" s="24">
        <f>Отчет!K275/1000</f>
        <v>0</v>
      </c>
      <c r="L275" s="37">
        <v>0</v>
      </c>
      <c r="M275" s="8">
        <v>0</v>
      </c>
      <c r="N275" s="24">
        <v>0</v>
      </c>
      <c r="O275" s="24">
        <v>0</v>
      </c>
      <c r="P275" s="8">
        <v>0</v>
      </c>
      <c r="Q275" s="8">
        <v>0</v>
      </c>
      <c r="R275" s="24">
        <v>0</v>
      </c>
      <c r="S275" s="24">
        <v>0</v>
      </c>
      <c r="T275" s="8">
        <v>0</v>
      </c>
    </row>
    <row r="276" spans="1:20" ht="31.5">
      <c r="A276" s="22" t="s">
        <v>75</v>
      </c>
      <c r="B276" s="22" t="s">
        <v>227</v>
      </c>
      <c r="C276" s="22" t="s">
        <v>56</v>
      </c>
      <c r="D276" s="22" t="s">
        <v>51</v>
      </c>
      <c r="E276" s="23" t="s">
        <v>232</v>
      </c>
      <c r="F276" s="24">
        <f>Отчет!F276/1000</f>
        <v>99.39</v>
      </c>
      <c r="G276" s="24">
        <f>Отчет!G276/1000</f>
        <v>99.39</v>
      </c>
      <c r="H276" s="8">
        <f>Отчет!H276/1000</f>
        <v>97.79841</v>
      </c>
      <c r="I276" s="8">
        <f>Отчет!I276/1000</f>
        <v>0</v>
      </c>
      <c r="J276" s="24">
        <f>Отчет!J276/1000</f>
        <v>0</v>
      </c>
      <c r="K276" s="24">
        <f>Отчет!K276/1000</f>
        <v>0</v>
      </c>
      <c r="L276" s="37">
        <v>0</v>
      </c>
      <c r="M276" s="8">
        <v>0</v>
      </c>
      <c r="N276" s="24">
        <v>0</v>
      </c>
      <c r="O276" s="24">
        <v>0</v>
      </c>
      <c r="P276" s="8">
        <v>0</v>
      </c>
      <c r="Q276" s="8">
        <v>0</v>
      </c>
      <c r="R276" s="24">
        <v>0</v>
      </c>
      <c r="S276" s="24">
        <v>0</v>
      </c>
      <c r="T276" s="8">
        <v>0</v>
      </c>
    </row>
    <row r="277" spans="1:20" ht="15.75">
      <c r="A277" s="22" t="s">
        <v>75</v>
      </c>
      <c r="B277" s="22" t="s">
        <v>227</v>
      </c>
      <c r="C277" s="22" t="s">
        <v>56</v>
      </c>
      <c r="D277" s="22" t="s">
        <v>51</v>
      </c>
      <c r="E277" s="23" t="s">
        <v>233</v>
      </c>
      <c r="F277" s="24">
        <f>Отчет!F277/1000</f>
        <v>500</v>
      </c>
      <c r="G277" s="24">
        <f>Отчет!G277/1000</f>
        <v>442.5</v>
      </c>
      <c r="H277" s="8">
        <f>Отчет!H277/1000</f>
        <v>442.49878</v>
      </c>
      <c r="I277" s="8">
        <f>Отчет!I277/1000</f>
        <v>0</v>
      </c>
      <c r="J277" s="24">
        <f>Отчет!J277/1000</f>
        <v>0</v>
      </c>
      <c r="K277" s="24">
        <f>Отчет!K277/1000</f>
        <v>0</v>
      </c>
      <c r="L277" s="37">
        <v>0</v>
      </c>
      <c r="M277" s="8">
        <v>0</v>
      </c>
      <c r="N277" s="24">
        <v>0</v>
      </c>
      <c r="O277" s="24">
        <v>0</v>
      </c>
      <c r="P277" s="8">
        <v>0</v>
      </c>
      <c r="Q277" s="8">
        <v>0</v>
      </c>
      <c r="R277" s="24">
        <v>0</v>
      </c>
      <c r="S277" s="24">
        <v>0</v>
      </c>
      <c r="T277" s="8">
        <v>0</v>
      </c>
    </row>
    <row r="278" spans="1:20" ht="31.5">
      <c r="A278" s="22"/>
      <c r="B278" s="22" t="s">
        <v>227</v>
      </c>
      <c r="C278" s="22" t="s">
        <v>205</v>
      </c>
      <c r="D278" s="22"/>
      <c r="E278" s="23" t="s">
        <v>206</v>
      </c>
      <c r="F278" s="24">
        <f>Отчет!F278/1000</f>
        <v>2713.04</v>
      </c>
      <c r="G278" s="24">
        <f>Отчет!G278/1000</f>
        <v>2713.04</v>
      </c>
      <c r="H278" s="8">
        <f>Отчет!H278/1000</f>
        <v>2713.0395</v>
      </c>
      <c r="I278" s="8">
        <f>Отчет!I278/1000</f>
        <v>0</v>
      </c>
      <c r="J278" s="24">
        <f>Отчет!J278/1000</f>
        <v>0</v>
      </c>
      <c r="K278" s="24">
        <f>Отчет!K278/1000</f>
        <v>0</v>
      </c>
      <c r="L278" s="37">
        <v>0</v>
      </c>
      <c r="M278" s="8">
        <v>0</v>
      </c>
      <c r="N278" s="24">
        <v>0</v>
      </c>
      <c r="O278" s="24">
        <v>0</v>
      </c>
      <c r="P278" s="8">
        <v>0</v>
      </c>
      <c r="Q278" s="8">
        <v>0</v>
      </c>
      <c r="R278" s="24">
        <v>0</v>
      </c>
      <c r="S278" s="24">
        <v>0</v>
      </c>
      <c r="T278" s="8">
        <v>0</v>
      </c>
    </row>
    <row r="279" spans="1:20" ht="15.75">
      <c r="A279" s="22"/>
      <c r="B279" s="22" t="s">
        <v>227</v>
      </c>
      <c r="C279" s="22" t="s">
        <v>205</v>
      </c>
      <c r="D279" s="22" t="s">
        <v>165</v>
      </c>
      <c r="E279" s="23" t="s">
        <v>166</v>
      </c>
      <c r="F279" s="24">
        <f>Отчет!F279/1000</f>
        <v>2713.04</v>
      </c>
      <c r="G279" s="24">
        <f>Отчет!G279/1000</f>
        <v>2713.04</v>
      </c>
      <c r="H279" s="8">
        <f>Отчет!H279/1000</f>
        <v>2713.0395</v>
      </c>
      <c r="I279" s="8">
        <f>Отчет!I279/1000</f>
        <v>0</v>
      </c>
      <c r="J279" s="24">
        <f>Отчет!J279/1000</f>
        <v>0</v>
      </c>
      <c r="K279" s="24">
        <f>Отчет!K279/1000</f>
        <v>0</v>
      </c>
      <c r="L279" s="37">
        <v>0</v>
      </c>
      <c r="M279" s="8">
        <v>0</v>
      </c>
      <c r="N279" s="24">
        <v>0</v>
      </c>
      <c r="O279" s="24">
        <v>0</v>
      </c>
      <c r="P279" s="8">
        <v>0</v>
      </c>
      <c r="Q279" s="8">
        <v>0</v>
      </c>
      <c r="R279" s="24">
        <v>0</v>
      </c>
      <c r="S279" s="24">
        <v>0</v>
      </c>
      <c r="T279" s="8">
        <v>0</v>
      </c>
    </row>
    <row r="280" spans="1:20" ht="15.75">
      <c r="A280" s="22" t="s">
        <v>69</v>
      </c>
      <c r="B280" s="22" t="s">
        <v>227</v>
      </c>
      <c r="C280" s="22" t="s">
        <v>205</v>
      </c>
      <c r="D280" s="22" t="s">
        <v>165</v>
      </c>
      <c r="E280" s="23" t="s">
        <v>70</v>
      </c>
      <c r="F280" s="24">
        <f>Отчет!F280/1000</f>
        <v>2713.04</v>
      </c>
      <c r="G280" s="24">
        <f>Отчет!G280/1000</f>
        <v>2713.04</v>
      </c>
      <c r="H280" s="8">
        <f>Отчет!H280/1000</f>
        <v>2713.0395</v>
      </c>
      <c r="I280" s="8">
        <f>Отчет!I280/1000</f>
        <v>0</v>
      </c>
      <c r="J280" s="24">
        <f>Отчет!J280/1000</f>
        <v>0</v>
      </c>
      <c r="K280" s="24">
        <f>Отчет!K280/1000</f>
        <v>0</v>
      </c>
      <c r="L280" s="37">
        <v>0</v>
      </c>
      <c r="M280" s="8">
        <v>0</v>
      </c>
      <c r="N280" s="24">
        <v>0</v>
      </c>
      <c r="O280" s="24">
        <v>0</v>
      </c>
      <c r="P280" s="8">
        <v>0</v>
      </c>
      <c r="Q280" s="8">
        <v>0</v>
      </c>
      <c r="R280" s="24">
        <v>0</v>
      </c>
      <c r="S280" s="24">
        <v>0</v>
      </c>
      <c r="T280" s="8">
        <v>0</v>
      </c>
    </row>
    <row r="281" spans="1:20" ht="31.5">
      <c r="A281" s="22" t="s">
        <v>69</v>
      </c>
      <c r="B281" s="22" t="s">
        <v>227</v>
      </c>
      <c r="C281" s="22" t="s">
        <v>205</v>
      </c>
      <c r="D281" s="22" t="s">
        <v>165</v>
      </c>
      <c r="E281" s="23" t="s">
        <v>234</v>
      </c>
      <c r="F281" s="24">
        <f>Отчет!F281/1000</f>
        <v>920</v>
      </c>
      <c r="G281" s="24">
        <f>Отчет!G281/1000</f>
        <v>920</v>
      </c>
      <c r="H281" s="8">
        <f>Отчет!H281/1000</f>
        <v>920</v>
      </c>
      <c r="I281" s="8">
        <f>Отчет!I281/1000</f>
        <v>0</v>
      </c>
      <c r="J281" s="24">
        <f>Отчет!J281/1000</f>
        <v>0</v>
      </c>
      <c r="K281" s="24">
        <f>Отчет!K281/1000</f>
        <v>0</v>
      </c>
      <c r="L281" s="37">
        <v>0</v>
      </c>
      <c r="M281" s="8">
        <v>0</v>
      </c>
      <c r="N281" s="24">
        <v>0</v>
      </c>
      <c r="O281" s="24">
        <v>0</v>
      </c>
      <c r="P281" s="8">
        <v>0</v>
      </c>
      <c r="Q281" s="8">
        <v>0</v>
      </c>
      <c r="R281" s="24">
        <v>0</v>
      </c>
      <c r="S281" s="24">
        <v>0</v>
      </c>
      <c r="T281" s="8">
        <v>0</v>
      </c>
    </row>
    <row r="282" spans="1:20" ht="15.75">
      <c r="A282" s="22" t="s">
        <v>69</v>
      </c>
      <c r="B282" s="22" t="s">
        <v>227</v>
      </c>
      <c r="C282" s="22" t="s">
        <v>205</v>
      </c>
      <c r="D282" s="22" t="s">
        <v>165</v>
      </c>
      <c r="E282" s="23" t="s">
        <v>235</v>
      </c>
      <c r="F282" s="24">
        <f>Отчет!F282/1000</f>
        <v>1793.04</v>
      </c>
      <c r="G282" s="24">
        <f>Отчет!G282/1000</f>
        <v>1793.04</v>
      </c>
      <c r="H282" s="8">
        <f>Отчет!H282/1000</f>
        <v>1793.0395</v>
      </c>
      <c r="I282" s="8">
        <f>Отчет!I282/1000</f>
        <v>0</v>
      </c>
      <c r="J282" s="24">
        <f>Отчет!J282/1000</f>
        <v>0</v>
      </c>
      <c r="K282" s="24">
        <f>Отчет!K282/1000</f>
        <v>0</v>
      </c>
      <c r="L282" s="37">
        <v>0</v>
      </c>
      <c r="M282" s="8">
        <v>0</v>
      </c>
      <c r="N282" s="24">
        <v>0</v>
      </c>
      <c r="O282" s="24">
        <v>0</v>
      </c>
      <c r="P282" s="8">
        <v>0</v>
      </c>
      <c r="Q282" s="8">
        <v>0</v>
      </c>
      <c r="R282" s="24">
        <v>0</v>
      </c>
      <c r="S282" s="24">
        <v>0</v>
      </c>
      <c r="T282" s="8">
        <v>0</v>
      </c>
    </row>
    <row r="283" spans="1:20" ht="15.75">
      <c r="A283" s="22"/>
      <c r="B283" s="22" t="s">
        <v>227</v>
      </c>
      <c r="C283" s="22" t="s">
        <v>236</v>
      </c>
      <c r="D283" s="22"/>
      <c r="E283" s="23" t="s">
        <v>228</v>
      </c>
      <c r="F283" s="24">
        <f>Отчет!F283/1000</f>
        <v>207266.99688999998</v>
      </c>
      <c r="G283" s="24">
        <f>Отчет!G283/1000</f>
        <v>198772.95688999997</v>
      </c>
      <c r="H283" s="8">
        <f>Отчет!H283/1000</f>
        <v>129165.17777</v>
      </c>
      <c r="I283" s="8">
        <f>Отчет!I283/1000</f>
        <v>135778.223</v>
      </c>
      <c r="J283" s="24">
        <f>Отчет!J283/1000</f>
        <v>135556.551</v>
      </c>
      <c r="K283" s="24">
        <f>Отчет!K283/1000</f>
        <v>221.672</v>
      </c>
      <c r="L283" s="37">
        <v>68.3</v>
      </c>
      <c r="M283" s="8">
        <v>0</v>
      </c>
      <c r="N283" s="24">
        <v>0</v>
      </c>
      <c r="O283" s="24">
        <v>0</v>
      </c>
      <c r="P283" s="8">
        <v>0</v>
      </c>
      <c r="Q283" s="8">
        <v>0</v>
      </c>
      <c r="R283" s="24">
        <v>0</v>
      </c>
      <c r="S283" s="24">
        <v>0</v>
      </c>
      <c r="T283" s="8">
        <v>0</v>
      </c>
    </row>
    <row r="284" spans="1:20" ht="15.75">
      <c r="A284" s="22"/>
      <c r="B284" s="22" t="s">
        <v>227</v>
      </c>
      <c r="C284" s="22" t="s">
        <v>236</v>
      </c>
      <c r="D284" s="22" t="s">
        <v>165</v>
      </c>
      <c r="E284" s="23" t="s">
        <v>166</v>
      </c>
      <c r="F284" s="24">
        <f>Отчет!F284/1000</f>
        <v>48285.87879</v>
      </c>
      <c r="G284" s="24">
        <f>Отчет!G284/1000</f>
        <v>40143.43879</v>
      </c>
      <c r="H284" s="8">
        <f>Отчет!H284/1000</f>
        <v>12596.94311</v>
      </c>
      <c r="I284" s="8">
        <f>Отчет!I284/1000</f>
        <v>0</v>
      </c>
      <c r="J284" s="24">
        <f>Отчет!J284/1000</f>
        <v>0</v>
      </c>
      <c r="K284" s="24">
        <f>Отчет!K284/1000</f>
        <v>0</v>
      </c>
      <c r="L284" s="37">
        <v>0</v>
      </c>
      <c r="M284" s="8">
        <v>0</v>
      </c>
      <c r="N284" s="24">
        <v>0</v>
      </c>
      <c r="O284" s="24">
        <v>0</v>
      </c>
      <c r="P284" s="8">
        <v>0</v>
      </c>
      <c r="Q284" s="8">
        <v>0</v>
      </c>
      <c r="R284" s="24">
        <v>0</v>
      </c>
      <c r="S284" s="24">
        <v>0</v>
      </c>
      <c r="T284" s="8">
        <v>0</v>
      </c>
    </row>
    <row r="285" spans="1:20" ht="15.75">
      <c r="A285" s="22" t="s">
        <v>69</v>
      </c>
      <c r="B285" s="22" t="s">
        <v>227</v>
      </c>
      <c r="C285" s="22" t="s">
        <v>236</v>
      </c>
      <c r="D285" s="22" t="s">
        <v>165</v>
      </c>
      <c r="E285" s="23" t="s">
        <v>70</v>
      </c>
      <c r="F285" s="24">
        <f>Отчет!F285/1000</f>
        <v>48285.87879</v>
      </c>
      <c r="G285" s="24">
        <f>Отчет!G285/1000</f>
        <v>40143.43879</v>
      </c>
      <c r="H285" s="8">
        <f>Отчет!H285/1000</f>
        <v>12596.94311</v>
      </c>
      <c r="I285" s="8">
        <f>Отчет!I285/1000</f>
        <v>0</v>
      </c>
      <c r="J285" s="24">
        <f>Отчет!J285/1000</f>
        <v>0</v>
      </c>
      <c r="K285" s="24">
        <f>Отчет!K285/1000</f>
        <v>0</v>
      </c>
      <c r="L285" s="37">
        <v>0</v>
      </c>
      <c r="M285" s="8">
        <v>0</v>
      </c>
      <c r="N285" s="24">
        <v>0</v>
      </c>
      <c r="O285" s="24">
        <v>0</v>
      </c>
      <c r="P285" s="8">
        <v>0</v>
      </c>
      <c r="Q285" s="8">
        <v>0</v>
      </c>
      <c r="R285" s="24">
        <v>0</v>
      </c>
      <c r="S285" s="24">
        <v>0</v>
      </c>
      <c r="T285" s="8">
        <v>0</v>
      </c>
    </row>
    <row r="286" spans="1:20" ht="47.25">
      <c r="A286" s="22" t="s">
        <v>69</v>
      </c>
      <c r="B286" s="22" t="s">
        <v>227</v>
      </c>
      <c r="C286" s="22" t="s">
        <v>236</v>
      </c>
      <c r="D286" s="22" t="s">
        <v>165</v>
      </c>
      <c r="E286" s="23" t="s">
        <v>237</v>
      </c>
      <c r="F286" s="24">
        <f>Отчет!F286/1000</f>
        <v>35688</v>
      </c>
      <c r="G286" s="24">
        <f>Отчет!G286/1000</f>
        <v>27545.56</v>
      </c>
      <c r="H286" s="8">
        <f>Отчет!H286/1000</f>
        <v>0</v>
      </c>
      <c r="I286" s="8">
        <f>Отчет!I286/1000</f>
        <v>0</v>
      </c>
      <c r="J286" s="24">
        <f>Отчет!J286/1000</f>
        <v>0</v>
      </c>
      <c r="K286" s="24">
        <f>Отчет!K286/1000</f>
        <v>0</v>
      </c>
      <c r="L286" s="37">
        <v>0</v>
      </c>
      <c r="M286" s="8">
        <v>0</v>
      </c>
      <c r="N286" s="24">
        <v>0</v>
      </c>
      <c r="O286" s="24">
        <v>0</v>
      </c>
      <c r="P286" s="8">
        <v>0</v>
      </c>
      <c r="Q286" s="8">
        <v>0</v>
      </c>
      <c r="R286" s="24">
        <v>0</v>
      </c>
      <c r="S286" s="24">
        <v>0</v>
      </c>
      <c r="T286" s="8">
        <v>0</v>
      </c>
    </row>
    <row r="287" spans="1:20" ht="15.75">
      <c r="A287" s="22" t="s">
        <v>69</v>
      </c>
      <c r="B287" s="22" t="s">
        <v>227</v>
      </c>
      <c r="C287" s="22" t="s">
        <v>236</v>
      </c>
      <c r="D287" s="22" t="s">
        <v>165</v>
      </c>
      <c r="E287" s="23" t="s">
        <v>238</v>
      </c>
      <c r="F287" s="24">
        <f>Отчет!F287/1000</f>
        <v>2732.48879</v>
      </c>
      <c r="G287" s="24">
        <f>Отчет!G287/1000</f>
        <v>2732.48879</v>
      </c>
      <c r="H287" s="8">
        <f>Отчет!H287/1000</f>
        <v>2732.48879</v>
      </c>
      <c r="I287" s="8">
        <f>Отчет!I287/1000</f>
        <v>0</v>
      </c>
      <c r="J287" s="24">
        <f>Отчет!J287/1000</f>
        <v>0</v>
      </c>
      <c r="K287" s="24">
        <f>Отчет!K287/1000</f>
        <v>0</v>
      </c>
      <c r="L287" s="37">
        <v>0</v>
      </c>
      <c r="M287" s="8">
        <v>0</v>
      </c>
      <c r="N287" s="24">
        <v>0</v>
      </c>
      <c r="O287" s="24">
        <v>0</v>
      </c>
      <c r="P287" s="8">
        <v>0</v>
      </c>
      <c r="Q287" s="8">
        <v>0</v>
      </c>
      <c r="R287" s="24">
        <v>0</v>
      </c>
      <c r="S287" s="24">
        <v>0</v>
      </c>
      <c r="T287" s="8">
        <v>0</v>
      </c>
    </row>
    <row r="288" spans="1:20" ht="15.75">
      <c r="A288" s="22" t="s">
        <v>69</v>
      </c>
      <c r="B288" s="22" t="s">
        <v>227</v>
      </c>
      <c r="C288" s="22" t="s">
        <v>236</v>
      </c>
      <c r="D288" s="22" t="s">
        <v>165</v>
      </c>
      <c r="E288" s="23" t="s">
        <v>239</v>
      </c>
      <c r="F288" s="24">
        <f>Отчет!F288/1000</f>
        <v>610.5</v>
      </c>
      <c r="G288" s="24">
        <f>Отчет!G288/1000</f>
        <v>610.5</v>
      </c>
      <c r="H288" s="8">
        <f>Отчет!H288/1000</f>
        <v>610.49784</v>
      </c>
      <c r="I288" s="8">
        <f>Отчет!I288/1000</f>
        <v>0</v>
      </c>
      <c r="J288" s="24">
        <f>Отчет!J288/1000</f>
        <v>0</v>
      </c>
      <c r="K288" s="24">
        <f>Отчет!K288/1000</f>
        <v>0</v>
      </c>
      <c r="L288" s="37">
        <v>0</v>
      </c>
      <c r="M288" s="8">
        <v>0</v>
      </c>
      <c r="N288" s="24">
        <v>0</v>
      </c>
      <c r="O288" s="24">
        <v>0</v>
      </c>
      <c r="P288" s="8">
        <v>0</v>
      </c>
      <c r="Q288" s="8">
        <v>0</v>
      </c>
      <c r="R288" s="24">
        <v>0</v>
      </c>
      <c r="S288" s="24">
        <v>0</v>
      </c>
      <c r="T288" s="8">
        <v>0</v>
      </c>
    </row>
    <row r="289" spans="1:20" ht="31.5">
      <c r="A289" s="22" t="s">
        <v>69</v>
      </c>
      <c r="B289" s="22" t="s">
        <v>227</v>
      </c>
      <c r="C289" s="22" t="s">
        <v>236</v>
      </c>
      <c r="D289" s="22" t="s">
        <v>165</v>
      </c>
      <c r="E289" s="23" t="s">
        <v>240</v>
      </c>
      <c r="F289" s="24">
        <f>Отчет!F289/1000</f>
        <v>1800</v>
      </c>
      <c r="G289" s="24">
        <f>Отчет!G289/1000</f>
        <v>1800</v>
      </c>
      <c r="H289" s="8">
        <f>Отчет!H289/1000</f>
        <v>1799.99914</v>
      </c>
      <c r="I289" s="8">
        <f>Отчет!I289/1000</f>
        <v>0</v>
      </c>
      <c r="J289" s="24">
        <f>Отчет!J289/1000</f>
        <v>0</v>
      </c>
      <c r="K289" s="24">
        <f>Отчет!K289/1000</f>
        <v>0</v>
      </c>
      <c r="L289" s="37">
        <v>0</v>
      </c>
      <c r="M289" s="8">
        <v>0</v>
      </c>
      <c r="N289" s="24">
        <v>0</v>
      </c>
      <c r="O289" s="24">
        <v>0</v>
      </c>
      <c r="P289" s="8">
        <v>0</v>
      </c>
      <c r="Q289" s="8">
        <v>0</v>
      </c>
      <c r="R289" s="24">
        <v>0</v>
      </c>
      <c r="S289" s="24">
        <v>0</v>
      </c>
      <c r="T289" s="8">
        <v>0</v>
      </c>
    </row>
    <row r="290" spans="1:20" ht="15.75">
      <c r="A290" s="22" t="s">
        <v>69</v>
      </c>
      <c r="B290" s="22" t="s">
        <v>227</v>
      </c>
      <c r="C290" s="22" t="s">
        <v>236</v>
      </c>
      <c r="D290" s="22" t="s">
        <v>165</v>
      </c>
      <c r="E290" s="23" t="s">
        <v>241</v>
      </c>
      <c r="F290" s="24">
        <f>Отчет!F290/1000</f>
        <v>7454.89</v>
      </c>
      <c r="G290" s="24">
        <f>Отчет!G290/1000</f>
        <v>7454.89</v>
      </c>
      <c r="H290" s="8">
        <f>Отчет!H290/1000</f>
        <v>7453.95734</v>
      </c>
      <c r="I290" s="8">
        <f>Отчет!I290/1000</f>
        <v>0</v>
      </c>
      <c r="J290" s="24">
        <f>Отчет!J290/1000</f>
        <v>0</v>
      </c>
      <c r="K290" s="24">
        <f>Отчет!K290/1000</f>
        <v>0</v>
      </c>
      <c r="L290" s="37">
        <v>0</v>
      </c>
      <c r="M290" s="8">
        <v>0</v>
      </c>
      <c r="N290" s="24">
        <v>0</v>
      </c>
      <c r="O290" s="24">
        <v>0</v>
      </c>
      <c r="P290" s="8">
        <v>0</v>
      </c>
      <c r="Q290" s="8">
        <v>0</v>
      </c>
      <c r="R290" s="24">
        <v>0</v>
      </c>
      <c r="S290" s="24">
        <v>0</v>
      </c>
      <c r="T290" s="8">
        <v>0</v>
      </c>
    </row>
    <row r="291" spans="1:20" ht="15.75">
      <c r="A291" s="22"/>
      <c r="B291" s="22" t="s">
        <v>227</v>
      </c>
      <c r="C291" s="22" t="s">
        <v>236</v>
      </c>
      <c r="D291" s="22" t="s">
        <v>27</v>
      </c>
      <c r="E291" s="23" t="s">
        <v>28</v>
      </c>
      <c r="F291" s="24">
        <f>Отчет!F291/1000</f>
        <v>158981.1181</v>
      </c>
      <c r="G291" s="24">
        <f>Отчет!G291/1000</f>
        <v>158629.5181</v>
      </c>
      <c r="H291" s="8">
        <f>Отчет!H291/1000</f>
        <v>116568.23466</v>
      </c>
      <c r="I291" s="8">
        <f>Отчет!I291/1000</f>
        <v>135778.223</v>
      </c>
      <c r="J291" s="24">
        <f>Отчет!J291/1000</f>
        <v>135556.551</v>
      </c>
      <c r="K291" s="24">
        <f>Отчет!K291/1000</f>
        <v>221.672</v>
      </c>
      <c r="L291" s="37">
        <v>85.6</v>
      </c>
      <c r="M291" s="8">
        <v>0</v>
      </c>
      <c r="N291" s="24">
        <v>0</v>
      </c>
      <c r="O291" s="24">
        <v>0</v>
      </c>
      <c r="P291" s="8">
        <v>0</v>
      </c>
      <c r="Q291" s="8">
        <v>0</v>
      </c>
      <c r="R291" s="24">
        <v>0</v>
      </c>
      <c r="S291" s="24">
        <v>0</v>
      </c>
      <c r="T291" s="8">
        <v>0</v>
      </c>
    </row>
    <row r="292" spans="1:20" ht="15.75">
      <c r="A292" s="22" t="s">
        <v>75</v>
      </c>
      <c r="B292" s="22" t="s">
        <v>227</v>
      </c>
      <c r="C292" s="22" t="s">
        <v>236</v>
      </c>
      <c r="D292" s="22" t="s">
        <v>27</v>
      </c>
      <c r="E292" s="23" t="s">
        <v>132</v>
      </c>
      <c r="F292" s="24">
        <f>Отчет!F292/1000</f>
        <v>158981.1181</v>
      </c>
      <c r="G292" s="24">
        <f>Отчет!G292/1000</f>
        <v>158629.5181</v>
      </c>
      <c r="H292" s="8">
        <f>Отчет!H292/1000</f>
        <v>116568.23466</v>
      </c>
      <c r="I292" s="8">
        <f>Отчет!I292/1000</f>
        <v>135778.223</v>
      </c>
      <c r="J292" s="24">
        <f>Отчет!J292/1000</f>
        <v>135556.551</v>
      </c>
      <c r="K292" s="24">
        <f>Отчет!K292/1000</f>
        <v>221.672</v>
      </c>
      <c r="L292" s="37">
        <v>85.6</v>
      </c>
      <c r="M292" s="8">
        <v>0</v>
      </c>
      <c r="N292" s="24">
        <v>0</v>
      </c>
      <c r="O292" s="24">
        <v>0</v>
      </c>
      <c r="P292" s="8">
        <v>0</v>
      </c>
      <c r="Q292" s="8">
        <v>0</v>
      </c>
      <c r="R292" s="24">
        <v>0</v>
      </c>
      <c r="S292" s="24">
        <v>0</v>
      </c>
      <c r="T292" s="8">
        <v>0</v>
      </c>
    </row>
    <row r="293" spans="1:20" ht="15.75">
      <c r="A293" s="22" t="s">
        <v>75</v>
      </c>
      <c r="B293" s="22" t="s">
        <v>227</v>
      </c>
      <c r="C293" s="22" t="s">
        <v>236</v>
      </c>
      <c r="D293" s="22" t="s">
        <v>27</v>
      </c>
      <c r="E293" s="23" t="s">
        <v>242</v>
      </c>
      <c r="F293" s="24">
        <f>Отчет!F293/1000</f>
        <v>11647.878</v>
      </c>
      <c r="G293" s="24">
        <f>Отчет!G293/1000</f>
        <v>11296.278</v>
      </c>
      <c r="H293" s="8">
        <f>Отчет!H293/1000</f>
        <v>7794.226610000001</v>
      </c>
      <c r="I293" s="8">
        <f>Отчет!I293/1000</f>
        <v>8668.5</v>
      </c>
      <c r="J293" s="24">
        <f>Отчет!J293/1000</f>
        <v>8446.828</v>
      </c>
      <c r="K293" s="24">
        <f>Отчет!K293/1000</f>
        <v>221.672</v>
      </c>
      <c r="L293" s="37">
        <v>76.7</v>
      </c>
      <c r="M293" s="8">
        <v>0</v>
      </c>
      <c r="N293" s="24">
        <v>0</v>
      </c>
      <c r="O293" s="24">
        <v>0</v>
      </c>
      <c r="P293" s="8">
        <v>0</v>
      </c>
      <c r="Q293" s="8">
        <v>0</v>
      </c>
      <c r="R293" s="24">
        <v>0</v>
      </c>
      <c r="S293" s="24">
        <v>0</v>
      </c>
      <c r="T293" s="8">
        <v>0</v>
      </c>
    </row>
    <row r="294" spans="1:20" ht="15.75">
      <c r="A294" s="22" t="s">
        <v>75</v>
      </c>
      <c r="B294" s="22" t="s">
        <v>227</v>
      </c>
      <c r="C294" s="22" t="s">
        <v>236</v>
      </c>
      <c r="D294" s="22" t="s">
        <v>27</v>
      </c>
      <c r="E294" s="23" t="s">
        <v>231</v>
      </c>
      <c r="F294" s="24">
        <f>Отчет!F294/1000</f>
        <v>42407.0101</v>
      </c>
      <c r="G294" s="24">
        <f>Отчет!G294/1000</f>
        <v>42407.0101</v>
      </c>
      <c r="H294" s="8">
        <f>Отчет!H294/1000</f>
        <v>30253.5244</v>
      </c>
      <c r="I294" s="8">
        <f>Отчет!I294/1000</f>
        <v>42352.11</v>
      </c>
      <c r="J294" s="24">
        <f>Отчет!J294/1000</f>
        <v>42352.11</v>
      </c>
      <c r="K294" s="24">
        <f>Отчет!K294/1000</f>
        <v>0</v>
      </c>
      <c r="L294" s="37">
        <v>99.9</v>
      </c>
      <c r="M294" s="8">
        <v>0</v>
      </c>
      <c r="N294" s="24">
        <v>0</v>
      </c>
      <c r="O294" s="24">
        <v>0</v>
      </c>
      <c r="P294" s="8">
        <v>0</v>
      </c>
      <c r="Q294" s="8">
        <v>0</v>
      </c>
      <c r="R294" s="24">
        <v>0</v>
      </c>
      <c r="S294" s="24">
        <v>0</v>
      </c>
      <c r="T294" s="8">
        <v>0</v>
      </c>
    </row>
    <row r="295" spans="1:20" ht="15.75">
      <c r="A295" s="22" t="s">
        <v>75</v>
      </c>
      <c r="B295" s="22" t="s">
        <v>227</v>
      </c>
      <c r="C295" s="22" t="s">
        <v>236</v>
      </c>
      <c r="D295" s="22" t="s">
        <v>27</v>
      </c>
      <c r="E295" s="23" t="s">
        <v>243</v>
      </c>
      <c r="F295" s="24">
        <f>Отчет!F295/1000</f>
        <v>26335.773</v>
      </c>
      <c r="G295" s="24">
        <f>Отчет!G295/1000</f>
        <v>26335.773</v>
      </c>
      <c r="H295" s="8">
        <f>Отчет!H295/1000</f>
        <v>18398.24912</v>
      </c>
      <c r="I295" s="8">
        <f>Отчет!I295/1000</f>
        <v>26335.773</v>
      </c>
      <c r="J295" s="24">
        <f>Отчет!J295/1000</f>
        <v>26335.773</v>
      </c>
      <c r="K295" s="24">
        <f>Отчет!K295/1000</f>
        <v>0</v>
      </c>
      <c r="L295" s="37">
        <v>100</v>
      </c>
      <c r="M295" s="8">
        <v>0</v>
      </c>
      <c r="N295" s="24">
        <v>0</v>
      </c>
      <c r="O295" s="24">
        <v>0</v>
      </c>
      <c r="P295" s="8">
        <v>0</v>
      </c>
      <c r="Q295" s="8">
        <v>0</v>
      </c>
      <c r="R295" s="24">
        <v>0</v>
      </c>
      <c r="S295" s="24">
        <v>0</v>
      </c>
      <c r="T295" s="8">
        <v>0</v>
      </c>
    </row>
    <row r="296" spans="1:20" ht="31.5">
      <c r="A296" s="22" t="s">
        <v>75</v>
      </c>
      <c r="B296" s="22" t="s">
        <v>227</v>
      </c>
      <c r="C296" s="22" t="s">
        <v>236</v>
      </c>
      <c r="D296" s="22" t="s">
        <v>27</v>
      </c>
      <c r="E296" s="23" t="s">
        <v>232</v>
      </c>
      <c r="F296" s="24">
        <f>Отчет!F296/1000</f>
        <v>66549.757</v>
      </c>
      <c r="G296" s="24">
        <f>Отчет!G296/1000</f>
        <v>66549.757</v>
      </c>
      <c r="H296" s="8">
        <f>Отчет!H296/1000</f>
        <v>50640.44315</v>
      </c>
      <c r="I296" s="8">
        <f>Отчет!I296/1000</f>
        <v>56491.74</v>
      </c>
      <c r="J296" s="24">
        <f>Отчет!J296/1000</f>
        <v>56491.74</v>
      </c>
      <c r="K296" s="24">
        <f>Отчет!K296/1000</f>
        <v>0</v>
      </c>
      <c r="L296" s="37">
        <v>84.9</v>
      </c>
      <c r="M296" s="8">
        <v>0</v>
      </c>
      <c r="N296" s="24">
        <v>0</v>
      </c>
      <c r="O296" s="24">
        <v>0</v>
      </c>
      <c r="P296" s="8">
        <v>0</v>
      </c>
      <c r="Q296" s="8">
        <v>0</v>
      </c>
      <c r="R296" s="24">
        <v>0</v>
      </c>
      <c r="S296" s="24">
        <v>0</v>
      </c>
      <c r="T296" s="8">
        <v>0</v>
      </c>
    </row>
    <row r="297" spans="1:20" ht="15.75">
      <c r="A297" s="22" t="s">
        <v>75</v>
      </c>
      <c r="B297" s="22" t="s">
        <v>227</v>
      </c>
      <c r="C297" s="22" t="s">
        <v>236</v>
      </c>
      <c r="D297" s="22" t="s">
        <v>27</v>
      </c>
      <c r="E297" s="23" t="s">
        <v>244</v>
      </c>
      <c r="F297" s="24">
        <f>Отчет!F297/1000</f>
        <v>9872.6</v>
      </c>
      <c r="G297" s="24">
        <f>Отчет!G297/1000</f>
        <v>9872.6</v>
      </c>
      <c r="H297" s="8">
        <f>Отчет!H297/1000</f>
        <v>8311.51138</v>
      </c>
      <c r="I297" s="8">
        <f>Отчет!I297/1000</f>
        <v>0</v>
      </c>
      <c r="J297" s="24">
        <f>Отчет!J297/1000</f>
        <v>0</v>
      </c>
      <c r="K297" s="24">
        <f>Отчет!K297/1000</f>
        <v>0</v>
      </c>
      <c r="L297" s="37">
        <v>0</v>
      </c>
      <c r="M297" s="8">
        <v>0</v>
      </c>
      <c r="N297" s="24">
        <v>0</v>
      </c>
      <c r="O297" s="24">
        <v>0</v>
      </c>
      <c r="P297" s="8">
        <v>0</v>
      </c>
      <c r="Q297" s="8">
        <v>0</v>
      </c>
      <c r="R297" s="24">
        <v>0</v>
      </c>
      <c r="S297" s="24">
        <v>0</v>
      </c>
      <c r="T297" s="8">
        <v>0</v>
      </c>
    </row>
    <row r="298" spans="1:20" ht="31.5">
      <c r="A298" s="22" t="s">
        <v>75</v>
      </c>
      <c r="B298" s="22" t="s">
        <v>227</v>
      </c>
      <c r="C298" s="22" t="s">
        <v>236</v>
      </c>
      <c r="D298" s="22" t="s">
        <v>27</v>
      </c>
      <c r="E298" s="23" t="s">
        <v>245</v>
      </c>
      <c r="F298" s="24">
        <f>Отчет!F298/1000</f>
        <v>2168.1</v>
      </c>
      <c r="G298" s="24">
        <f>Отчет!G298/1000</f>
        <v>2168.1</v>
      </c>
      <c r="H298" s="8">
        <f>Отчет!H298/1000</f>
        <v>1170.28</v>
      </c>
      <c r="I298" s="8">
        <f>Отчет!I298/1000</f>
        <v>1930.1</v>
      </c>
      <c r="J298" s="24">
        <f>Отчет!J298/1000</f>
        <v>1930.1</v>
      </c>
      <c r="K298" s="24">
        <f>Отчет!K298/1000</f>
        <v>0</v>
      </c>
      <c r="L298" s="37">
        <v>89</v>
      </c>
      <c r="M298" s="8">
        <v>0</v>
      </c>
      <c r="N298" s="24">
        <v>0</v>
      </c>
      <c r="O298" s="24">
        <v>0</v>
      </c>
      <c r="P298" s="8">
        <v>0</v>
      </c>
      <c r="Q298" s="8">
        <v>0</v>
      </c>
      <c r="R298" s="24">
        <v>0</v>
      </c>
      <c r="S298" s="24">
        <v>0</v>
      </c>
      <c r="T298" s="8">
        <v>0</v>
      </c>
    </row>
    <row r="299" spans="1:20" ht="15.75">
      <c r="A299" s="22"/>
      <c r="B299" s="22" t="s">
        <v>227</v>
      </c>
      <c r="C299" s="22" t="s">
        <v>85</v>
      </c>
      <c r="D299" s="22"/>
      <c r="E299" s="23" t="s">
        <v>86</v>
      </c>
      <c r="F299" s="24">
        <f>Отчет!F299/1000</f>
        <v>31104.804</v>
      </c>
      <c r="G299" s="24">
        <f>Отчет!G299/1000</f>
        <v>31011.204</v>
      </c>
      <c r="H299" s="8">
        <f>Отчет!H299/1000</f>
        <v>23332.075559999997</v>
      </c>
      <c r="I299" s="8">
        <f>Отчет!I299/1000</f>
        <v>0</v>
      </c>
      <c r="J299" s="24">
        <f>Отчет!J299/1000</f>
        <v>0</v>
      </c>
      <c r="K299" s="24">
        <f>Отчет!K299/1000</f>
        <v>0</v>
      </c>
      <c r="L299" s="37">
        <v>0</v>
      </c>
      <c r="M299" s="8">
        <v>0</v>
      </c>
      <c r="N299" s="24">
        <v>0</v>
      </c>
      <c r="O299" s="24">
        <v>0</v>
      </c>
      <c r="P299" s="8">
        <v>0</v>
      </c>
      <c r="Q299" s="8">
        <v>0</v>
      </c>
      <c r="R299" s="24">
        <v>0</v>
      </c>
      <c r="S299" s="24">
        <v>0</v>
      </c>
      <c r="T299" s="8">
        <v>0</v>
      </c>
    </row>
    <row r="300" spans="1:20" ht="15.75">
      <c r="A300" s="22"/>
      <c r="B300" s="22" t="s">
        <v>227</v>
      </c>
      <c r="C300" s="22" t="s">
        <v>85</v>
      </c>
      <c r="D300" s="22" t="s">
        <v>165</v>
      </c>
      <c r="E300" s="23" t="s">
        <v>166</v>
      </c>
      <c r="F300" s="24">
        <f>Отчет!F300/1000</f>
        <v>2200</v>
      </c>
      <c r="G300" s="24">
        <f>Отчет!G300/1000</f>
        <v>2200</v>
      </c>
      <c r="H300" s="8">
        <f>Отчет!H300/1000</f>
        <v>0</v>
      </c>
      <c r="I300" s="8">
        <f>Отчет!I300/1000</f>
        <v>0</v>
      </c>
      <c r="J300" s="24">
        <f>Отчет!J300/1000</f>
        <v>0</v>
      </c>
      <c r="K300" s="24">
        <f>Отчет!K300/1000</f>
        <v>0</v>
      </c>
      <c r="L300" s="37">
        <v>0</v>
      </c>
      <c r="M300" s="8">
        <v>0</v>
      </c>
      <c r="N300" s="24">
        <v>0</v>
      </c>
      <c r="O300" s="24">
        <v>0</v>
      </c>
      <c r="P300" s="8">
        <v>0</v>
      </c>
      <c r="Q300" s="8">
        <v>0</v>
      </c>
      <c r="R300" s="24">
        <v>0</v>
      </c>
      <c r="S300" s="24">
        <v>0</v>
      </c>
      <c r="T300" s="8">
        <v>0</v>
      </c>
    </row>
    <row r="301" spans="1:20" ht="15.75">
      <c r="A301" s="22" t="s">
        <v>69</v>
      </c>
      <c r="B301" s="22" t="s">
        <v>227</v>
      </c>
      <c r="C301" s="22" t="s">
        <v>85</v>
      </c>
      <c r="D301" s="22" t="s">
        <v>165</v>
      </c>
      <c r="E301" s="23" t="s">
        <v>70</v>
      </c>
      <c r="F301" s="24">
        <f>Отчет!F301/1000</f>
        <v>2200</v>
      </c>
      <c r="G301" s="24">
        <f>Отчет!G301/1000</f>
        <v>2200</v>
      </c>
      <c r="H301" s="8">
        <f>Отчет!H301/1000</f>
        <v>0</v>
      </c>
      <c r="I301" s="8">
        <f>Отчет!I301/1000</f>
        <v>0</v>
      </c>
      <c r="J301" s="24">
        <f>Отчет!J301/1000</f>
        <v>0</v>
      </c>
      <c r="K301" s="24">
        <f>Отчет!K301/1000</f>
        <v>0</v>
      </c>
      <c r="L301" s="37">
        <v>0</v>
      </c>
      <c r="M301" s="8">
        <v>0</v>
      </c>
      <c r="N301" s="24">
        <v>0</v>
      </c>
      <c r="O301" s="24">
        <v>0</v>
      </c>
      <c r="P301" s="8">
        <v>0</v>
      </c>
      <c r="Q301" s="8">
        <v>0</v>
      </c>
      <c r="R301" s="24">
        <v>0</v>
      </c>
      <c r="S301" s="24">
        <v>0</v>
      </c>
      <c r="T301" s="8">
        <v>0</v>
      </c>
    </row>
    <row r="302" spans="1:20" ht="47.25">
      <c r="A302" s="22" t="s">
        <v>69</v>
      </c>
      <c r="B302" s="22" t="s">
        <v>227</v>
      </c>
      <c r="C302" s="22" t="s">
        <v>85</v>
      </c>
      <c r="D302" s="22" t="s">
        <v>165</v>
      </c>
      <c r="E302" s="23" t="s">
        <v>246</v>
      </c>
      <c r="F302" s="24">
        <f>Отчет!F302/1000</f>
        <v>2200</v>
      </c>
      <c r="G302" s="24">
        <f>Отчет!G302/1000</f>
        <v>2200</v>
      </c>
      <c r="H302" s="8">
        <f>Отчет!H302/1000</f>
        <v>0</v>
      </c>
      <c r="I302" s="8">
        <f>Отчет!I302/1000</f>
        <v>0</v>
      </c>
      <c r="J302" s="24">
        <f>Отчет!J302/1000</f>
        <v>0</v>
      </c>
      <c r="K302" s="24">
        <f>Отчет!K302/1000</f>
        <v>0</v>
      </c>
      <c r="L302" s="37">
        <v>0</v>
      </c>
      <c r="M302" s="8">
        <v>0</v>
      </c>
      <c r="N302" s="24">
        <v>0</v>
      </c>
      <c r="O302" s="24">
        <v>0</v>
      </c>
      <c r="P302" s="8">
        <v>0</v>
      </c>
      <c r="Q302" s="8">
        <v>0</v>
      </c>
      <c r="R302" s="24">
        <v>0</v>
      </c>
      <c r="S302" s="24">
        <v>0</v>
      </c>
      <c r="T302" s="8">
        <v>0</v>
      </c>
    </row>
    <row r="303" spans="1:20" ht="15.75">
      <c r="A303" s="22"/>
      <c r="B303" s="22" t="s">
        <v>227</v>
      </c>
      <c r="C303" s="22" t="s">
        <v>85</v>
      </c>
      <c r="D303" s="22" t="s">
        <v>27</v>
      </c>
      <c r="E303" s="23" t="s">
        <v>28</v>
      </c>
      <c r="F303" s="24">
        <f>Отчет!F303/1000</f>
        <v>28904.804</v>
      </c>
      <c r="G303" s="24">
        <f>Отчет!G303/1000</f>
        <v>28811.204</v>
      </c>
      <c r="H303" s="8">
        <f>Отчет!H303/1000</f>
        <v>23332.075559999997</v>
      </c>
      <c r="I303" s="8">
        <f>Отчет!I303/1000</f>
        <v>0</v>
      </c>
      <c r="J303" s="24">
        <f>Отчет!J303/1000</f>
        <v>0</v>
      </c>
      <c r="K303" s="24">
        <f>Отчет!K303/1000</f>
        <v>0</v>
      </c>
      <c r="L303" s="37">
        <v>0</v>
      </c>
      <c r="M303" s="8">
        <v>0</v>
      </c>
      <c r="N303" s="24">
        <v>0</v>
      </c>
      <c r="O303" s="24">
        <v>0</v>
      </c>
      <c r="P303" s="8">
        <v>0</v>
      </c>
      <c r="Q303" s="8">
        <v>0</v>
      </c>
      <c r="R303" s="24">
        <v>0</v>
      </c>
      <c r="S303" s="24">
        <v>0</v>
      </c>
      <c r="T303" s="8">
        <v>0</v>
      </c>
    </row>
    <row r="304" spans="1:20" ht="15.75">
      <c r="A304" s="22" t="s">
        <v>75</v>
      </c>
      <c r="B304" s="22" t="s">
        <v>227</v>
      </c>
      <c r="C304" s="22" t="s">
        <v>85</v>
      </c>
      <c r="D304" s="22" t="s">
        <v>27</v>
      </c>
      <c r="E304" s="23" t="s">
        <v>132</v>
      </c>
      <c r="F304" s="24">
        <f>Отчет!F304/1000</f>
        <v>28904.804</v>
      </c>
      <c r="G304" s="24">
        <f>Отчет!G304/1000</f>
        <v>28811.204</v>
      </c>
      <c r="H304" s="8">
        <f>Отчет!H304/1000</f>
        <v>23332.075559999997</v>
      </c>
      <c r="I304" s="8">
        <f>Отчет!I304/1000</f>
        <v>0</v>
      </c>
      <c r="J304" s="24">
        <f>Отчет!J304/1000</f>
        <v>0</v>
      </c>
      <c r="K304" s="24">
        <f>Отчет!K304/1000</f>
        <v>0</v>
      </c>
      <c r="L304" s="37">
        <v>0</v>
      </c>
      <c r="M304" s="8">
        <v>0</v>
      </c>
      <c r="N304" s="24">
        <v>0</v>
      </c>
      <c r="O304" s="24">
        <v>0</v>
      </c>
      <c r="P304" s="8">
        <v>0</v>
      </c>
      <c r="Q304" s="8">
        <v>0</v>
      </c>
      <c r="R304" s="24">
        <v>0</v>
      </c>
      <c r="S304" s="24">
        <v>0</v>
      </c>
      <c r="T304" s="8">
        <v>0</v>
      </c>
    </row>
    <row r="305" spans="1:20" ht="47.25">
      <c r="A305" s="22" t="s">
        <v>75</v>
      </c>
      <c r="B305" s="22" t="s">
        <v>227</v>
      </c>
      <c r="C305" s="22" t="s">
        <v>85</v>
      </c>
      <c r="D305" s="22" t="s">
        <v>27</v>
      </c>
      <c r="E305" s="23" t="s">
        <v>247</v>
      </c>
      <c r="F305" s="24">
        <f>Отчет!F305/1000</f>
        <v>1212.304</v>
      </c>
      <c r="G305" s="24">
        <f>Отчет!G305/1000</f>
        <v>1152.004</v>
      </c>
      <c r="H305" s="8">
        <f>Отчет!H305/1000</f>
        <v>684.32908</v>
      </c>
      <c r="I305" s="8">
        <f>Отчет!I305/1000</f>
        <v>0</v>
      </c>
      <c r="J305" s="24">
        <f>Отчет!J305/1000</f>
        <v>0</v>
      </c>
      <c r="K305" s="24">
        <f>Отчет!K305/1000</f>
        <v>0</v>
      </c>
      <c r="L305" s="37">
        <v>0</v>
      </c>
      <c r="M305" s="8">
        <v>0</v>
      </c>
      <c r="N305" s="24">
        <v>0</v>
      </c>
      <c r="O305" s="24">
        <v>0</v>
      </c>
      <c r="P305" s="8">
        <v>0</v>
      </c>
      <c r="Q305" s="8">
        <v>0</v>
      </c>
      <c r="R305" s="24">
        <v>0</v>
      </c>
      <c r="S305" s="24">
        <v>0</v>
      </c>
      <c r="T305" s="8">
        <v>0</v>
      </c>
    </row>
    <row r="306" spans="1:20" ht="31.5">
      <c r="A306" s="22" t="s">
        <v>75</v>
      </c>
      <c r="B306" s="22" t="s">
        <v>227</v>
      </c>
      <c r="C306" s="22" t="s">
        <v>85</v>
      </c>
      <c r="D306" s="22" t="s">
        <v>27</v>
      </c>
      <c r="E306" s="23" t="s">
        <v>108</v>
      </c>
      <c r="F306" s="24">
        <f>Отчет!F306/1000</f>
        <v>4555.1</v>
      </c>
      <c r="G306" s="24">
        <f>Отчет!G306/1000</f>
        <v>4555.1</v>
      </c>
      <c r="H306" s="8">
        <f>Отчет!H306/1000</f>
        <v>4138.99264</v>
      </c>
      <c r="I306" s="8">
        <f>Отчет!I306/1000</f>
        <v>0</v>
      </c>
      <c r="J306" s="24">
        <f>Отчет!J306/1000</f>
        <v>0</v>
      </c>
      <c r="K306" s="24">
        <f>Отчет!K306/1000</f>
        <v>0</v>
      </c>
      <c r="L306" s="37">
        <v>0</v>
      </c>
      <c r="M306" s="8">
        <v>0</v>
      </c>
      <c r="N306" s="24">
        <v>0</v>
      </c>
      <c r="O306" s="24">
        <v>0</v>
      </c>
      <c r="P306" s="8">
        <v>0</v>
      </c>
      <c r="Q306" s="8">
        <v>0</v>
      </c>
      <c r="R306" s="24">
        <v>0</v>
      </c>
      <c r="S306" s="24">
        <v>0</v>
      </c>
      <c r="T306" s="8">
        <v>0</v>
      </c>
    </row>
    <row r="307" spans="1:20" ht="31.5">
      <c r="A307" s="22" t="s">
        <v>75</v>
      </c>
      <c r="B307" s="22" t="s">
        <v>227</v>
      </c>
      <c r="C307" s="22" t="s">
        <v>85</v>
      </c>
      <c r="D307" s="22" t="s">
        <v>27</v>
      </c>
      <c r="E307" s="23" t="s">
        <v>87</v>
      </c>
      <c r="F307" s="24">
        <f>Отчет!F307/1000</f>
        <v>22938.4</v>
      </c>
      <c r="G307" s="24">
        <f>Отчет!G307/1000</f>
        <v>22905.1</v>
      </c>
      <c r="H307" s="8">
        <f>Отчет!H307/1000</f>
        <v>18310.05384</v>
      </c>
      <c r="I307" s="8">
        <f>Отчет!I307/1000</f>
        <v>0</v>
      </c>
      <c r="J307" s="24">
        <f>Отчет!J307/1000</f>
        <v>0</v>
      </c>
      <c r="K307" s="24">
        <f>Отчет!K307/1000</f>
        <v>0</v>
      </c>
      <c r="L307" s="37">
        <v>0</v>
      </c>
      <c r="M307" s="8">
        <v>0</v>
      </c>
      <c r="N307" s="24">
        <v>0</v>
      </c>
      <c r="O307" s="24">
        <v>0</v>
      </c>
      <c r="P307" s="8">
        <v>0</v>
      </c>
      <c r="Q307" s="8">
        <v>0</v>
      </c>
      <c r="R307" s="24">
        <v>0</v>
      </c>
      <c r="S307" s="24">
        <v>0</v>
      </c>
      <c r="T307" s="8">
        <v>0</v>
      </c>
    </row>
    <row r="308" spans="1:20" ht="31.5">
      <c r="A308" s="22" t="s">
        <v>75</v>
      </c>
      <c r="B308" s="22" t="s">
        <v>227</v>
      </c>
      <c r="C308" s="22" t="s">
        <v>85</v>
      </c>
      <c r="D308" s="22" t="s">
        <v>27</v>
      </c>
      <c r="E308" s="23" t="s">
        <v>248</v>
      </c>
      <c r="F308" s="24">
        <f>Отчет!F308/1000</f>
        <v>199</v>
      </c>
      <c r="G308" s="24">
        <f>Отчет!G308/1000</f>
        <v>199</v>
      </c>
      <c r="H308" s="8">
        <f>Отчет!H308/1000</f>
        <v>198.7</v>
      </c>
      <c r="I308" s="8">
        <f>Отчет!I308/1000</f>
        <v>0</v>
      </c>
      <c r="J308" s="24">
        <f>Отчет!J308/1000</f>
        <v>0</v>
      </c>
      <c r="K308" s="24">
        <f>Отчет!K308/1000</f>
        <v>0</v>
      </c>
      <c r="L308" s="37">
        <v>0</v>
      </c>
      <c r="M308" s="8">
        <v>0</v>
      </c>
      <c r="N308" s="24">
        <v>0</v>
      </c>
      <c r="O308" s="24">
        <v>0</v>
      </c>
      <c r="P308" s="8">
        <v>0</v>
      </c>
      <c r="Q308" s="8">
        <v>0</v>
      </c>
      <c r="R308" s="24">
        <v>0</v>
      </c>
      <c r="S308" s="24">
        <v>0</v>
      </c>
      <c r="T308" s="8">
        <v>0</v>
      </c>
    </row>
    <row r="309" spans="1:20" ht="15.75">
      <c r="A309" s="22"/>
      <c r="B309" s="22" t="s">
        <v>249</v>
      </c>
      <c r="C309" s="22"/>
      <c r="D309" s="22"/>
      <c r="E309" s="23" t="s">
        <v>250</v>
      </c>
      <c r="F309" s="24">
        <f>Отчет!F309/1000</f>
        <v>408473.23443</v>
      </c>
      <c r="G309" s="24">
        <f>Отчет!G309/1000</f>
        <v>407943.78443</v>
      </c>
      <c r="H309" s="8">
        <f>Отчет!H309/1000</f>
        <v>74551.74452</v>
      </c>
      <c r="I309" s="8">
        <f>Отчет!I309/1000</f>
        <v>216737.5</v>
      </c>
      <c r="J309" s="24">
        <f>Отчет!J309/1000</f>
        <v>216737.5</v>
      </c>
      <c r="K309" s="24">
        <f>Отчет!K309/1000</f>
        <v>0</v>
      </c>
      <c r="L309" s="37">
        <v>53.1</v>
      </c>
      <c r="M309" s="8">
        <v>0</v>
      </c>
      <c r="N309" s="24">
        <v>0</v>
      </c>
      <c r="O309" s="24">
        <v>0</v>
      </c>
      <c r="P309" s="8">
        <v>0</v>
      </c>
      <c r="Q309" s="8">
        <v>0</v>
      </c>
      <c r="R309" s="24">
        <v>0</v>
      </c>
      <c r="S309" s="24">
        <v>0</v>
      </c>
      <c r="T309" s="8">
        <v>0</v>
      </c>
    </row>
    <row r="310" spans="1:20" ht="47.25">
      <c r="A310" s="22"/>
      <c r="B310" s="22" t="s">
        <v>249</v>
      </c>
      <c r="C310" s="22" t="s">
        <v>25</v>
      </c>
      <c r="D310" s="22"/>
      <c r="E310" s="23" t="s">
        <v>26</v>
      </c>
      <c r="F310" s="24">
        <f>Отчет!F310/1000</f>
        <v>28183.4</v>
      </c>
      <c r="G310" s="24">
        <f>Отчет!G310/1000</f>
        <v>27884.3</v>
      </c>
      <c r="H310" s="8">
        <f>Отчет!H310/1000</f>
        <v>19910.56089</v>
      </c>
      <c r="I310" s="8">
        <f>Отчет!I310/1000</f>
        <v>27597.3</v>
      </c>
      <c r="J310" s="24">
        <f>Отчет!J310/1000</f>
        <v>27597.3</v>
      </c>
      <c r="K310" s="24">
        <f>Отчет!K310/1000</f>
        <v>0</v>
      </c>
      <c r="L310" s="37">
        <v>99</v>
      </c>
      <c r="M310" s="8">
        <v>0</v>
      </c>
      <c r="N310" s="24">
        <v>0</v>
      </c>
      <c r="O310" s="24">
        <v>0</v>
      </c>
      <c r="P310" s="8">
        <v>0</v>
      </c>
      <c r="Q310" s="8">
        <v>0</v>
      </c>
      <c r="R310" s="24">
        <v>0</v>
      </c>
      <c r="S310" s="24">
        <v>0</v>
      </c>
      <c r="T310" s="8">
        <v>0</v>
      </c>
    </row>
    <row r="311" spans="1:20" ht="15.75">
      <c r="A311" s="22"/>
      <c r="B311" s="22" t="s">
        <v>249</v>
      </c>
      <c r="C311" s="22" t="s">
        <v>25</v>
      </c>
      <c r="D311" s="22" t="s">
        <v>146</v>
      </c>
      <c r="E311" s="23" t="s">
        <v>147</v>
      </c>
      <c r="F311" s="24">
        <f>Отчет!F311/1000</f>
        <v>28183.4</v>
      </c>
      <c r="G311" s="24">
        <f>Отчет!G311/1000</f>
        <v>27884.3</v>
      </c>
      <c r="H311" s="8">
        <f>Отчет!H311/1000</f>
        <v>19910.56089</v>
      </c>
      <c r="I311" s="8">
        <f>Отчет!I311/1000</f>
        <v>27597.3</v>
      </c>
      <c r="J311" s="24">
        <f>Отчет!J311/1000</f>
        <v>27597.3</v>
      </c>
      <c r="K311" s="24">
        <f>Отчет!K311/1000</f>
        <v>0</v>
      </c>
      <c r="L311" s="37">
        <v>99</v>
      </c>
      <c r="M311" s="8">
        <v>0</v>
      </c>
      <c r="N311" s="24">
        <v>0</v>
      </c>
      <c r="O311" s="24">
        <v>0</v>
      </c>
      <c r="P311" s="8">
        <v>0</v>
      </c>
      <c r="Q311" s="8">
        <v>0</v>
      </c>
      <c r="R311" s="24">
        <v>0</v>
      </c>
      <c r="S311" s="24">
        <v>0</v>
      </c>
      <c r="T311" s="8">
        <v>0</v>
      </c>
    </row>
    <row r="312" spans="1:20" ht="15.75">
      <c r="A312" s="22">
        <v>909</v>
      </c>
      <c r="B312" s="22" t="s">
        <v>249</v>
      </c>
      <c r="C312" s="22" t="s">
        <v>25</v>
      </c>
      <c r="D312" s="22" t="s">
        <v>146</v>
      </c>
      <c r="E312" s="23" t="s">
        <v>64</v>
      </c>
      <c r="F312" s="24">
        <f>Отчет!F312/1000</f>
        <v>4329.1</v>
      </c>
      <c r="G312" s="24">
        <f>Отчет!G312/1000</f>
        <v>4177.4</v>
      </c>
      <c r="H312" s="8">
        <f>Отчет!H312/1000</f>
        <v>3141.52519</v>
      </c>
      <c r="I312" s="8">
        <f>Отчет!I312/1000</f>
        <v>3919.5</v>
      </c>
      <c r="J312" s="24">
        <f>Отчет!J312/1000</f>
        <v>3919.5</v>
      </c>
      <c r="K312" s="24">
        <f>Отчет!K312/1000</f>
        <v>0</v>
      </c>
      <c r="L312" s="37">
        <v>93.8</v>
      </c>
      <c r="M312" s="8">
        <v>0</v>
      </c>
      <c r="N312" s="24">
        <v>0</v>
      </c>
      <c r="O312" s="24">
        <v>0</v>
      </c>
      <c r="P312" s="8">
        <v>0</v>
      </c>
      <c r="Q312" s="8">
        <v>0</v>
      </c>
      <c r="R312" s="24">
        <v>0</v>
      </c>
      <c r="S312" s="24">
        <v>0</v>
      </c>
      <c r="T312" s="8">
        <v>0</v>
      </c>
    </row>
    <row r="313" spans="1:20" ht="15.75">
      <c r="A313" s="22">
        <v>909</v>
      </c>
      <c r="B313" s="22" t="s">
        <v>249</v>
      </c>
      <c r="C313" s="22" t="s">
        <v>25</v>
      </c>
      <c r="D313" s="22" t="s">
        <v>146</v>
      </c>
      <c r="E313" s="23" t="s">
        <v>251</v>
      </c>
      <c r="F313" s="24">
        <f>Отчет!F313/1000</f>
        <v>4329.1</v>
      </c>
      <c r="G313" s="24">
        <f>Отчет!G313/1000</f>
        <v>4177.4</v>
      </c>
      <c r="H313" s="8">
        <f>Отчет!H313/1000</f>
        <v>3141.52519</v>
      </c>
      <c r="I313" s="8">
        <f>Отчет!I313/1000</f>
        <v>3919.5</v>
      </c>
      <c r="J313" s="24">
        <f>Отчет!J313/1000</f>
        <v>3919.5</v>
      </c>
      <c r="K313" s="24">
        <f>Отчет!K313/1000</f>
        <v>0</v>
      </c>
      <c r="L313" s="37">
        <v>93.8</v>
      </c>
      <c r="M313" s="8">
        <v>0</v>
      </c>
      <c r="N313" s="24">
        <v>0</v>
      </c>
      <c r="O313" s="24">
        <v>0</v>
      </c>
      <c r="P313" s="8">
        <v>0</v>
      </c>
      <c r="Q313" s="8">
        <v>0</v>
      </c>
      <c r="R313" s="24">
        <v>0</v>
      </c>
      <c r="S313" s="24">
        <v>0</v>
      </c>
      <c r="T313" s="8">
        <v>0</v>
      </c>
    </row>
    <row r="314" spans="1:20" ht="15.75">
      <c r="A314" s="22" t="s">
        <v>75</v>
      </c>
      <c r="B314" s="22" t="s">
        <v>249</v>
      </c>
      <c r="C314" s="22" t="s">
        <v>25</v>
      </c>
      <c r="D314" s="22" t="s">
        <v>146</v>
      </c>
      <c r="E314" s="23" t="s">
        <v>132</v>
      </c>
      <c r="F314" s="24">
        <f>Отчет!F314/1000</f>
        <v>23854.3</v>
      </c>
      <c r="G314" s="24">
        <f>Отчет!G314/1000</f>
        <v>23706.9</v>
      </c>
      <c r="H314" s="8">
        <f>Отчет!H314/1000</f>
        <v>16769.0357</v>
      </c>
      <c r="I314" s="8">
        <f>Отчет!I314/1000</f>
        <v>23677.8</v>
      </c>
      <c r="J314" s="24">
        <f>Отчет!J314/1000</f>
        <v>23677.8</v>
      </c>
      <c r="K314" s="24">
        <f>Отчет!K314/1000</f>
        <v>0</v>
      </c>
      <c r="L314" s="37">
        <v>99.9</v>
      </c>
      <c r="M314" s="8">
        <v>0</v>
      </c>
      <c r="N314" s="24">
        <v>0</v>
      </c>
      <c r="O314" s="24">
        <v>0</v>
      </c>
      <c r="P314" s="8">
        <v>0</v>
      </c>
      <c r="Q314" s="8">
        <v>0</v>
      </c>
      <c r="R314" s="24">
        <v>0</v>
      </c>
      <c r="S314" s="24">
        <v>0</v>
      </c>
      <c r="T314" s="8">
        <v>0</v>
      </c>
    </row>
    <row r="315" spans="1:20" ht="15.75">
      <c r="A315" s="22" t="s">
        <v>75</v>
      </c>
      <c r="B315" s="22" t="s">
        <v>249</v>
      </c>
      <c r="C315" s="22" t="s">
        <v>25</v>
      </c>
      <c r="D315" s="22" t="s">
        <v>146</v>
      </c>
      <c r="E315" s="23" t="s">
        <v>252</v>
      </c>
      <c r="F315" s="24">
        <f>Отчет!F315/1000</f>
        <v>23743.1</v>
      </c>
      <c r="G315" s="24">
        <f>Отчет!G315/1000</f>
        <v>23595.7</v>
      </c>
      <c r="H315" s="8">
        <f>Отчет!H315/1000</f>
        <v>16657.870039999998</v>
      </c>
      <c r="I315" s="8">
        <f>Отчет!I315/1000</f>
        <v>23677.8</v>
      </c>
      <c r="J315" s="24">
        <f>Отчет!J315/1000</f>
        <v>23677.8</v>
      </c>
      <c r="K315" s="24">
        <f>Отчет!K315/1000</f>
        <v>0</v>
      </c>
      <c r="L315" s="37">
        <v>100.3</v>
      </c>
      <c r="M315" s="8">
        <v>0</v>
      </c>
      <c r="N315" s="24">
        <v>0</v>
      </c>
      <c r="O315" s="24">
        <v>0</v>
      </c>
      <c r="P315" s="8">
        <v>0</v>
      </c>
      <c r="Q315" s="8">
        <v>0</v>
      </c>
      <c r="R315" s="24">
        <v>0</v>
      </c>
      <c r="S315" s="24">
        <v>0</v>
      </c>
      <c r="T315" s="8">
        <v>0</v>
      </c>
    </row>
    <row r="316" spans="1:20" ht="31.5">
      <c r="A316" s="22" t="s">
        <v>75</v>
      </c>
      <c r="B316" s="22" t="s">
        <v>249</v>
      </c>
      <c r="C316" s="22" t="s">
        <v>25</v>
      </c>
      <c r="D316" s="22" t="s">
        <v>146</v>
      </c>
      <c r="E316" s="23" t="s">
        <v>253</v>
      </c>
      <c r="F316" s="24">
        <f>Отчет!F316/1000</f>
        <v>111.2</v>
      </c>
      <c r="G316" s="24">
        <f>Отчет!G316/1000</f>
        <v>111.2</v>
      </c>
      <c r="H316" s="8">
        <f>Отчет!H316/1000</f>
        <v>111.16566</v>
      </c>
      <c r="I316" s="8">
        <f>Отчет!I316/1000</f>
        <v>0</v>
      </c>
      <c r="J316" s="24">
        <f>Отчет!J316/1000</f>
        <v>0</v>
      </c>
      <c r="K316" s="24">
        <f>Отчет!K316/1000</f>
        <v>0</v>
      </c>
      <c r="L316" s="37">
        <v>0</v>
      </c>
      <c r="M316" s="8">
        <v>0</v>
      </c>
      <c r="N316" s="24">
        <v>0</v>
      </c>
      <c r="O316" s="24">
        <v>0</v>
      </c>
      <c r="P316" s="8">
        <v>0</v>
      </c>
      <c r="Q316" s="8">
        <v>0</v>
      </c>
      <c r="R316" s="24">
        <v>0</v>
      </c>
      <c r="S316" s="24">
        <v>0</v>
      </c>
      <c r="T316" s="8">
        <v>0</v>
      </c>
    </row>
    <row r="317" spans="1:20" ht="15.75">
      <c r="A317" s="22"/>
      <c r="B317" s="22" t="s">
        <v>249</v>
      </c>
      <c r="C317" s="22" t="s">
        <v>56</v>
      </c>
      <c r="D317" s="22"/>
      <c r="E317" s="23" t="s">
        <v>55</v>
      </c>
      <c r="F317" s="24">
        <f>Отчет!F317/1000</f>
        <v>5.6</v>
      </c>
      <c r="G317" s="24">
        <f>Отчет!G317/1000</f>
        <v>5.6</v>
      </c>
      <c r="H317" s="8">
        <f>Отчет!H317/1000</f>
        <v>5.6</v>
      </c>
      <c r="I317" s="8">
        <f>Отчет!I317/1000</f>
        <v>0</v>
      </c>
      <c r="J317" s="24">
        <f>Отчет!J317/1000</f>
        <v>0</v>
      </c>
      <c r="K317" s="24">
        <f>Отчет!K317/1000</f>
        <v>0</v>
      </c>
      <c r="L317" s="37">
        <v>0</v>
      </c>
      <c r="M317" s="8">
        <v>0</v>
      </c>
      <c r="N317" s="24">
        <v>0</v>
      </c>
      <c r="O317" s="24">
        <v>0</v>
      </c>
      <c r="P317" s="8">
        <v>0</v>
      </c>
      <c r="Q317" s="8">
        <v>0</v>
      </c>
      <c r="R317" s="24">
        <v>0</v>
      </c>
      <c r="S317" s="24">
        <v>0</v>
      </c>
      <c r="T317" s="8">
        <v>0</v>
      </c>
    </row>
    <row r="318" spans="1:20" ht="15.75">
      <c r="A318" s="22"/>
      <c r="B318" s="22" t="s">
        <v>249</v>
      </c>
      <c r="C318" s="22" t="s">
        <v>56</v>
      </c>
      <c r="D318" s="22" t="s">
        <v>51</v>
      </c>
      <c r="E318" s="23" t="s">
        <v>52</v>
      </c>
      <c r="F318" s="24">
        <f>Отчет!F318/1000</f>
        <v>5.6</v>
      </c>
      <c r="G318" s="24">
        <f>Отчет!G318/1000</f>
        <v>5.6</v>
      </c>
      <c r="H318" s="8">
        <f>Отчет!H318/1000</f>
        <v>5.6</v>
      </c>
      <c r="I318" s="8">
        <f>Отчет!I318/1000</f>
        <v>0</v>
      </c>
      <c r="J318" s="24">
        <f>Отчет!J318/1000</f>
        <v>0</v>
      </c>
      <c r="K318" s="24">
        <f>Отчет!K318/1000</f>
        <v>0</v>
      </c>
      <c r="L318" s="37">
        <v>0</v>
      </c>
      <c r="M318" s="8">
        <v>0</v>
      </c>
      <c r="N318" s="24">
        <v>0</v>
      </c>
      <c r="O318" s="24">
        <v>0</v>
      </c>
      <c r="P318" s="8">
        <v>0</v>
      </c>
      <c r="Q318" s="8">
        <v>0</v>
      </c>
      <c r="R318" s="24">
        <v>0</v>
      </c>
      <c r="S318" s="24">
        <v>0</v>
      </c>
      <c r="T318" s="8">
        <v>0</v>
      </c>
    </row>
    <row r="319" spans="1:20" ht="15.75">
      <c r="A319" s="22" t="s">
        <v>75</v>
      </c>
      <c r="B319" s="22" t="s">
        <v>249</v>
      </c>
      <c r="C319" s="22" t="s">
        <v>56</v>
      </c>
      <c r="D319" s="22" t="s">
        <v>51</v>
      </c>
      <c r="E319" s="23" t="s">
        <v>132</v>
      </c>
      <c r="F319" s="24">
        <f>Отчет!F319/1000</f>
        <v>5.6</v>
      </c>
      <c r="G319" s="24">
        <f>Отчет!G319/1000</f>
        <v>5.6</v>
      </c>
      <c r="H319" s="8">
        <f>Отчет!H319/1000</f>
        <v>5.6</v>
      </c>
      <c r="I319" s="8">
        <f>Отчет!I319/1000</f>
        <v>0</v>
      </c>
      <c r="J319" s="24">
        <f>Отчет!J319/1000</f>
        <v>0</v>
      </c>
      <c r="K319" s="24">
        <f>Отчет!K319/1000</f>
        <v>0</v>
      </c>
      <c r="L319" s="37">
        <v>0</v>
      </c>
      <c r="M319" s="8">
        <v>0</v>
      </c>
      <c r="N319" s="24">
        <v>0</v>
      </c>
      <c r="O319" s="24">
        <v>0</v>
      </c>
      <c r="P319" s="8">
        <v>0</v>
      </c>
      <c r="Q319" s="8">
        <v>0</v>
      </c>
      <c r="R319" s="24">
        <v>0</v>
      </c>
      <c r="S319" s="24">
        <v>0</v>
      </c>
      <c r="T319" s="8">
        <v>0</v>
      </c>
    </row>
    <row r="320" spans="1:20" ht="15.75">
      <c r="A320" s="22" t="s">
        <v>75</v>
      </c>
      <c r="B320" s="22" t="s">
        <v>249</v>
      </c>
      <c r="C320" s="22" t="s">
        <v>56</v>
      </c>
      <c r="D320" s="22" t="s">
        <v>51</v>
      </c>
      <c r="E320" s="23" t="s">
        <v>254</v>
      </c>
      <c r="F320" s="24">
        <f>Отчет!F320/1000</f>
        <v>5.6</v>
      </c>
      <c r="G320" s="24">
        <f>Отчет!G320/1000</f>
        <v>5.6</v>
      </c>
      <c r="H320" s="8">
        <f>Отчет!H320/1000</f>
        <v>5.6</v>
      </c>
      <c r="I320" s="8">
        <f>Отчет!I320/1000</f>
        <v>0</v>
      </c>
      <c r="J320" s="24">
        <f>Отчет!J320/1000</f>
        <v>0</v>
      </c>
      <c r="K320" s="24">
        <f>Отчет!K320/1000</f>
        <v>0</v>
      </c>
      <c r="L320" s="37">
        <v>0</v>
      </c>
      <c r="M320" s="8">
        <v>0</v>
      </c>
      <c r="N320" s="24">
        <v>0</v>
      </c>
      <c r="O320" s="24">
        <v>0</v>
      </c>
      <c r="P320" s="8">
        <v>0</v>
      </c>
      <c r="Q320" s="8">
        <v>0</v>
      </c>
      <c r="R320" s="24">
        <v>0</v>
      </c>
      <c r="S320" s="24">
        <v>0</v>
      </c>
      <c r="T320" s="8">
        <v>0</v>
      </c>
    </row>
    <row r="321" spans="1:20" ht="15.75">
      <c r="A321" s="22"/>
      <c r="B321" s="22" t="s">
        <v>249</v>
      </c>
      <c r="C321" s="22" t="s">
        <v>197</v>
      </c>
      <c r="D321" s="22"/>
      <c r="E321" s="23" t="s">
        <v>198</v>
      </c>
      <c r="F321" s="24">
        <f>Отчет!F321/1000</f>
        <v>361543.79907999997</v>
      </c>
      <c r="G321" s="24">
        <f>Отчет!G321/1000</f>
        <v>361543.79907999997</v>
      </c>
      <c r="H321" s="8">
        <f>Отчет!H321/1000</f>
        <v>51024.64183</v>
      </c>
      <c r="I321" s="8">
        <f>Отчет!I321/1000</f>
        <v>189140.2</v>
      </c>
      <c r="J321" s="24">
        <f>Отчет!J321/1000</f>
        <v>189140.2</v>
      </c>
      <c r="K321" s="24">
        <f>Отчет!K321/1000</f>
        <v>0</v>
      </c>
      <c r="L321" s="37">
        <v>52.3</v>
      </c>
      <c r="M321" s="8">
        <v>0</v>
      </c>
      <c r="N321" s="24">
        <v>0</v>
      </c>
      <c r="O321" s="24">
        <v>0</v>
      </c>
      <c r="P321" s="8">
        <v>0</v>
      </c>
      <c r="Q321" s="8">
        <v>0</v>
      </c>
      <c r="R321" s="24">
        <v>0</v>
      </c>
      <c r="S321" s="24">
        <v>0</v>
      </c>
      <c r="T321" s="8">
        <v>0</v>
      </c>
    </row>
    <row r="322" spans="1:20" ht="15.75">
      <c r="A322" s="22"/>
      <c r="B322" s="22" t="s">
        <v>249</v>
      </c>
      <c r="C322" s="22" t="s">
        <v>197</v>
      </c>
      <c r="D322" s="22" t="s">
        <v>146</v>
      </c>
      <c r="E322" s="23" t="s">
        <v>147</v>
      </c>
      <c r="F322" s="24">
        <f>Отчет!F322/1000</f>
        <v>84164.00905</v>
      </c>
      <c r="G322" s="24">
        <f>Отчет!G322/1000</f>
        <v>84164.00905</v>
      </c>
      <c r="H322" s="8">
        <f>Отчет!H322/1000</f>
        <v>0</v>
      </c>
      <c r="I322" s="8">
        <f>Отчет!I322/1000</f>
        <v>0</v>
      </c>
      <c r="J322" s="24">
        <f>Отчет!J322/1000</f>
        <v>0</v>
      </c>
      <c r="K322" s="24">
        <f>Отчет!K322/1000</f>
        <v>0</v>
      </c>
      <c r="L322" s="37">
        <v>0</v>
      </c>
      <c r="M322" s="8">
        <v>0</v>
      </c>
      <c r="N322" s="24">
        <v>0</v>
      </c>
      <c r="O322" s="24">
        <v>0</v>
      </c>
      <c r="P322" s="8">
        <v>0</v>
      </c>
      <c r="Q322" s="8">
        <v>0</v>
      </c>
      <c r="R322" s="24">
        <v>0</v>
      </c>
      <c r="S322" s="24">
        <v>0</v>
      </c>
      <c r="T322" s="8">
        <v>0</v>
      </c>
    </row>
    <row r="323" spans="1:20" ht="15.75">
      <c r="A323" s="22" t="s">
        <v>75</v>
      </c>
      <c r="B323" s="22" t="s">
        <v>249</v>
      </c>
      <c r="C323" s="22" t="s">
        <v>197</v>
      </c>
      <c r="D323" s="22" t="s">
        <v>146</v>
      </c>
      <c r="E323" s="23" t="s">
        <v>132</v>
      </c>
      <c r="F323" s="24">
        <f>Отчет!F323/1000</f>
        <v>84164.00905</v>
      </c>
      <c r="G323" s="24">
        <f>Отчет!G323/1000</f>
        <v>84164.00905</v>
      </c>
      <c r="H323" s="8">
        <f>Отчет!H323/1000</f>
        <v>0</v>
      </c>
      <c r="I323" s="8">
        <f>Отчет!I323/1000</f>
        <v>0</v>
      </c>
      <c r="J323" s="24">
        <f>Отчет!J323/1000</f>
        <v>0</v>
      </c>
      <c r="K323" s="24">
        <f>Отчет!K323/1000</f>
        <v>0</v>
      </c>
      <c r="L323" s="37">
        <v>0</v>
      </c>
      <c r="M323" s="8">
        <v>0</v>
      </c>
      <c r="N323" s="24">
        <v>0</v>
      </c>
      <c r="O323" s="24">
        <v>0</v>
      </c>
      <c r="P323" s="8">
        <v>0</v>
      </c>
      <c r="Q323" s="8">
        <v>0</v>
      </c>
      <c r="R323" s="24">
        <v>0</v>
      </c>
      <c r="S323" s="24">
        <v>0</v>
      </c>
      <c r="T323" s="8">
        <v>0</v>
      </c>
    </row>
    <row r="324" spans="1:20" ht="15.75">
      <c r="A324" s="22" t="s">
        <v>75</v>
      </c>
      <c r="B324" s="22" t="s">
        <v>249</v>
      </c>
      <c r="C324" s="22" t="s">
        <v>197</v>
      </c>
      <c r="D324" s="22" t="s">
        <v>146</v>
      </c>
      <c r="E324" s="23" t="s">
        <v>193</v>
      </c>
      <c r="F324" s="24">
        <f>Отчет!F324/1000</f>
        <v>77887.60905</v>
      </c>
      <c r="G324" s="24">
        <f>Отчет!G324/1000</f>
        <v>77887.60905</v>
      </c>
      <c r="H324" s="8">
        <f>Отчет!H324/1000</f>
        <v>0</v>
      </c>
      <c r="I324" s="8">
        <f>Отчет!I324/1000</f>
        <v>0</v>
      </c>
      <c r="J324" s="24">
        <f>Отчет!J324/1000</f>
        <v>0</v>
      </c>
      <c r="K324" s="24">
        <f>Отчет!K324/1000</f>
        <v>0</v>
      </c>
      <c r="L324" s="37">
        <v>0</v>
      </c>
      <c r="M324" s="8">
        <v>0</v>
      </c>
      <c r="N324" s="24">
        <v>0</v>
      </c>
      <c r="O324" s="24">
        <v>0</v>
      </c>
      <c r="P324" s="8">
        <v>0</v>
      </c>
      <c r="Q324" s="8">
        <v>0</v>
      </c>
      <c r="R324" s="24">
        <v>0</v>
      </c>
      <c r="S324" s="24">
        <v>0</v>
      </c>
      <c r="T324" s="8">
        <v>0</v>
      </c>
    </row>
    <row r="325" spans="1:20" ht="15.75">
      <c r="A325" s="22" t="s">
        <v>75</v>
      </c>
      <c r="B325" s="22" t="s">
        <v>249</v>
      </c>
      <c r="C325" s="22" t="s">
        <v>197</v>
      </c>
      <c r="D325" s="22" t="s">
        <v>146</v>
      </c>
      <c r="E325" s="23" t="s">
        <v>254</v>
      </c>
      <c r="F325" s="24">
        <f>Отчет!F325/1000</f>
        <v>6276.4</v>
      </c>
      <c r="G325" s="24">
        <f>Отчет!G325/1000</f>
        <v>6276.4</v>
      </c>
      <c r="H325" s="8">
        <f>Отчет!H325/1000</f>
        <v>0</v>
      </c>
      <c r="I325" s="8">
        <f>Отчет!I325/1000</f>
        <v>0</v>
      </c>
      <c r="J325" s="24">
        <f>Отчет!J325/1000</f>
        <v>0</v>
      </c>
      <c r="K325" s="24">
        <f>Отчет!K325/1000</f>
        <v>0</v>
      </c>
      <c r="L325" s="37">
        <v>0</v>
      </c>
      <c r="M325" s="8">
        <v>0</v>
      </c>
      <c r="N325" s="24">
        <v>0</v>
      </c>
      <c r="O325" s="24">
        <v>0</v>
      </c>
      <c r="P325" s="8">
        <v>0</v>
      </c>
      <c r="Q325" s="8">
        <v>0</v>
      </c>
      <c r="R325" s="24">
        <v>0</v>
      </c>
      <c r="S325" s="24">
        <v>0</v>
      </c>
      <c r="T325" s="8">
        <v>0</v>
      </c>
    </row>
    <row r="326" spans="1:20" ht="15.75">
      <c r="A326" s="22"/>
      <c r="B326" s="22" t="s">
        <v>249</v>
      </c>
      <c r="C326" s="22" t="s">
        <v>197</v>
      </c>
      <c r="D326" s="22" t="s">
        <v>165</v>
      </c>
      <c r="E326" s="23" t="s">
        <v>166</v>
      </c>
      <c r="F326" s="24">
        <f>Отчет!F326/1000</f>
        <v>277379.79003</v>
      </c>
      <c r="G326" s="24">
        <f>Отчет!G326/1000</f>
        <v>277379.79003</v>
      </c>
      <c r="H326" s="8">
        <f>Отчет!H326/1000</f>
        <v>51024.64183</v>
      </c>
      <c r="I326" s="8">
        <f>Отчет!I326/1000</f>
        <v>189140.2</v>
      </c>
      <c r="J326" s="24">
        <f>Отчет!J326/1000</f>
        <v>189140.2</v>
      </c>
      <c r="K326" s="24">
        <f>Отчет!K326/1000</f>
        <v>0</v>
      </c>
      <c r="L326" s="37">
        <v>68.2</v>
      </c>
      <c r="M326" s="8">
        <v>0</v>
      </c>
      <c r="N326" s="24">
        <v>0</v>
      </c>
      <c r="O326" s="24">
        <v>0</v>
      </c>
      <c r="P326" s="8">
        <v>0</v>
      </c>
      <c r="Q326" s="8">
        <v>0</v>
      </c>
      <c r="R326" s="24">
        <v>0</v>
      </c>
      <c r="S326" s="24">
        <v>0</v>
      </c>
      <c r="T326" s="8">
        <v>0</v>
      </c>
    </row>
    <row r="327" spans="1:20" ht="15.75">
      <c r="A327" s="22">
        <v>909</v>
      </c>
      <c r="B327" s="22" t="s">
        <v>249</v>
      </c>
      <c r="C327" s="22" t="s">
        <v>197</v>
      </c>
      <c r="D327" s="22" t="s">
        <v>165</v>
      </c>
      <c r="E327" s="23" t="s">
        <v>64</v>
      </c>
      <c r="F327" s="24">
        <f>Отчет!F327/1000</f>
        <v>9414</v>
      </c>
      <c r="G327" s="24">
        <f>Отчет!G327/1000</f>
        <v>9414</v>
      </c>
      <c r="H327" s="8">
        <f>Отчет!H327/1000</f>
        <v>0</v>
      </c>
      <c r="I327" s="8">
        <f>Отчет!I327/1000</f>
        <v>0</v>
      </c>
      <c r="J327" s="24">
        <f>Отчет!J327/1000</f>
        <v>0</v>
      </c>
      <c r="K327" s="24">
        <f>Отчет!K327/1000</f>
        <v>0</v>
      </c>
      <c r="L327" s="37">
        <v>0</v>
      </c>
      <c r="M327" s="8">
        <v>0</v>
      </c>
      <c r="N327" s="24">
        <v>0</v>
      </c>
      <c r="O327" s="24">
        <v>0</v>
      </c>
      <c r="P327" s="8">
        <v>0</v>
      </c>
      <c r="Q327" s="8">
        <v>0</v>
      </c>
      <c r="R327" s="24">
        <v>0</v>
      </c>
      <c r="S327" s="24">
        <v>0</v>
      </c>
      <c r="T327" s="8">
        <v>0</v>
      </c>
    </row>
    <row r="328" spans="1:20" ht="15.75">
      <c r="A328" s="22">
        <v>909</v>
      </c>
      <c r="B328" s="22" t="s">
        <v>249</v>
      </c>
      <c r="C328" s="22" t="s">
        <v>197</v>
      </c>
      <c r="D328" s="22" t="s">
        <v>165</v>
      </c>
      <c r="E328" s="23" t="s">
        <v>212</v>
      </c>
      <c r="F328" s="24">
        <f>Отчет!F328/1000</f>
        <v>9414</v>
      </c>
      <c r="G328" s="24">
        <f>Отчет!G328/1000</f>
        <v>9414</v>
      </c>
      <c r="H328" s="8">
        <f>Отчет!H328/1000</f>
        <v>0</v>
      </c>
      <c r="I328" s="8">
        <f>Отчет!I328/1000</f>
        <v>0</v>
      </c>
      <c r="J328" s="24">
        <f>Отчет!J328/1000</f>
        <v>0</v>
      </c>
      <c r="K328" s="24">
        <f>Отчет!K328/1000</f>
        <v>0</v>
      </c>
      <c r="L328" s="37">
        <v>0</v>
      </c>
      <c r="M328" s="8">
        <v>0</v>
      </c>
      <c r="N328" s="24">
        <v>0</v>
      </c>
      <c r="O328" s="24">
        <v>0</v>
      </c>
      <c r="P328" s="8">
        <v>0</v>
      </c>
      <c r="Q328" s="8">
        <v>0</v>
      </c>
      <c r="R328" s="24">
        <v>0</v>
      </c>
      <c r="S328" s="24">
        <v>0</v>
      </c>
      <c r="T328" s="8">
        <v>0</v>
      </c>
    </row>
    <row r="329" spans="1:20" ht="15.75">
      <c r="A329" s="22" t="s">
        <v>69</v>
      </c>
      <c r="B329" s="22" t="s">
        <v>249</v>
      </c>
      <c r="C329" s="22" t="s">
        <v>197</v>
      </c>
      <c r="D329" s="22" t="s">
        <v>165</v>
      </c>
      <c r="E329" s="23" t="s">
        <v>70</v>
      </c>
      <c r="F329" s="24">
        <f>Отчет!F329/1000</f>
        <v>267965.79003</v>
      </c>
      <c r="G329" s="24">
        <f>Отчет!G329/1000</f>
        <v>267965.79003</v>
      </c>
      <c r="H329" s="8">
        <f>Отчет!H329/1000</f>
        <v>51024.64183</v>
      </c>
      <c r="I329" s="8">
        <f>Отчет!I329/1000</f>
        <v>189140.2</v>
      </c>
      <c r="J329" s="24">
        <f>Отчет!J329/1000</f>
        <v>189140.2</v>
      </c>
      <c r="K329" s="24">
        <f>Отчет!K329/1000</f>
        <v>0</v>
      </c>
      <c r="L329" s="37">
        <v>70.6</v>
      </c>
      <c r="M329" s="8">
        <v>0</v>
      </c>
      <c r="N329" s="24">
        <v>0</v>
      </c>
      <c r="O329" s="24">
        <v>0</v>
      </c>
      <c r="P329" s="8">
        <v>0</v>
      </c>
      <c r="Q329" s="8">
        <v>0</v>
      </c>
      <c r="R329" s="24">
        <v>0</v>
      </c>
      <c r="S329" s="24">
        <v>0</v>
      </c>
      <c r="T329" s="8">
        <v>0</v>
      </c>
    </row>
    <row r="330" spans="1:20" ht="15.75">
      <c r="A330" s="22" t="s">
        <v>69</v>
      </c>
      <c r="B330" s="22" t="s">
        <v>249</v>
      </c>
      <c r="C330" s="22" t="s">
        <v>197</v>
      </c>
      <c r="D330" s="22" t="s">
        <v>165</v>
      </c>
      <c r="E330" s="23" t="s">
        <v>255</v>
      </c>
      <c r="F330" s="24">
        <f>Отчет!F330/1000</f>
        <v>82556.4</v>
      </c>
      <c r="G330" s="24">
        <f>Отчет!G330/1000</f>
        <v>82556.4</v>
      </c>
      <c r="H330" s="8">
        <f>Отчет!H330/1000</f>
        <v>0</v>
      </c>
      <c r="I330" s="8">
        <f>Отчет!I330/1000</f>
        <v>0</v>
      </c>
      <c r="J330" s="24">
        <f>Отчет!J330/1000</f>
        <v>0</v>
      </c>
      <c r="K330" s="24">
        <f>Отчет!K330/1000</f>
        <v>0</v>
      </c>
      <c r="L330" s="37">
        <v>0</v>
      </c>
      <c r="M330" s="8">
        <v>0</v>
      </c>
      <c r="N330" s="24">
        <v>0</v>
      </c>
      <c r="O330" s="24">
        <v>0</v>
      </c>
      <c r="P330" s="8">
        <v>0</v>
      </c>
      <c r="Q330" s="8">
        <v>0</v>
      </c>
      <c r="R330" s="24">
        <v>0</v>
      </c>
      <c r="S330" s="24">
        <v>0</v>
      </c>
      <c r="T330" s="8">
        <v>0</v>
      </c>
    </row>
    <row r="331" spans="1:20" ht="15.75">
      <c r="A331" s="22" t="s">
        <v>69</v>
      </c>
      <c r="B331" s="22" t="s">
        <v>249</v>
      </c>
      <c r="C331" s="22" t="s">
        <v>197</v>
      </c>
      <c r="D331" s="22" t="s">
        <v>165</v>
      </c>
      <c r="E331" s="23" t="s">
        <v>256</v>
      </c>
      <c r="F331" s="24">
        <f>Отчет!F331/1000</f>
        <v>5089</v>
      </c>
      <c r="G331" s="24">
        <f>Отчет!G331/1000</f>
        <v>5089</v>
      </c>
      <c r="H331" s="8">
        <f>Отчет!H331/1000</f>
        <v>0</v>
      </c>
      <c r="I331" s="8">
        <f>Отчет!I331/1000</f>
        <v>0</v>
      </c>
      <c r="J331" s="24">
        <f>Отчет!J331/1000</f>
        <v>0</v>
      </c>
      <c r="K331" s="24">
        <f>Отчет!K331/1000</f>
        <v>0</v>
      </c>
      <c r="L331" s="37">
        <v>0</v>
      </c>
      <c r="M331" s="8">
        <v>0</v>
      </c>
      <c r="N331" s="24">
        <v>0</v>
      </c>
      <c r="O331" s="24">
        <v>0</v>
      </c>
      <c r="P331" s="8">
        <v>0</v>
      </c>
      <c r="Q331" s="8">
        <v>0</v>
      </c>
      <c r="R331" s="24">
        <v>0</v>
      </c>
      <c r="S331" s="24">
        <v>0</v>
      </c>
      <c r="T331" s="8">
        <v>0</v>
      </c>
    </row>
    <row r="332" spans="1:20" ht="15.75">
      <c r="A332" s="22" t="s">
        <v>69</v>
      </c>
      <c r="B332" s="22" t="s">
        <v>249</v>
      </c>
      <c r="C332" s="22" t="s">
        <v>197</v>
      </c>
      <c r="D332" s="22" t="s">
        <v>165</v>
      </c>
      <c r="E332" s="23" t="s">
        <v>257</v>
      </c>
      <c r="F332" s="24">
        <f>Отчет!F332/1000</f>
        <v>32053.6</v>
      </c>
      <c r="G332" s="24">
        <f>Отчет!G332/1000</f>
        <v>32053.6</v>
      </c>
      <c r="H332" s="8">
        <f>Отчет!H332/1000</f>
        <v>0</v>
      </c>
      <c r="I332" s="8">
        <f>Отчет!I332/1000</f>
        <v>0</v>
      </c>
      <c r="J332" s="24">
        <f>Отчет!J332/1000</f>
        <v>0</v>
      </c>
      <c r="K332" s="24">
        <f>Отчет!K332/1000</f>
        <v>0</v>
      </c>
      <c r="L332" s="37">
        <v>0</v>
      </c>
      <c r="M332" s="8">
        <v>0</v>
      </c>
      <c r="N332" s="24">
        <v>0</v>
      </c>
      <c r="O332" s="24">
        <v>0</v>
      </c>
      <c r="P332" s="8">
        <v>0</v>
      </c>
      <c r="Q332" s="8">
        <v>0</v>
      </c>
      <c r="R332" s="24">
        <v>0</v>
      </c>
      <c r="S332" s="24">
        <v>0</v>
      </c>
      <c r="T332" s="8">
        <v>0</v>
      </c>
    </row>
    <row r="333" spans="1:20" ht="15.75">
      <c r="A333" s="22" t="s">
        <v>69</v>
      </c>
      <c r="B333" s="22" t="s">
        <v>249</v>
      </c>
      <c r="C333" s="22" t="s">
        <v>197</v>
      </c>
      <c r="D333" s="22" t="s">
        <v>165</v>
      </c>
      <c r="E333" s="23" t="s">
        <v>258</v>
      </c>
      <c r="F333" s="24">
        <f>Отчет!F333/1000</f>
        <v>25000</v>
      </c>
      <c r="G333" s="24">
        <f>Отчет!G333/1000</f>
        <v>25000</v>
      </c>
      <c r="H333" s="8">
        <f>Отчет!H333/1000</f>
        <v>0</v>
      </c>
      <c r="I333" s="8">
        <f>Отчет!I333/1000</f>
        <v>0</v>
      </c>
      <c r="J333" s="24">
        <f>Отчет!J333/1000</f>
        <v>0</v>
      </c>
      <c r="K333" s="24">
        <f>Отчет!K333/1000</f>
        <v>0</v>
      </c>
      <c r="L333" s="37">
        <v>0</v>
      </c>
      <c r="M333" s="8">
        <v>0</v>
      </c>
      <c r="N333" s="24">
        <v>0</v>
      </c>
      <c r="O333" s="24">
        <v>0</v>
      </c>
      <c r="P333" s="8">
        <v>0</v>
      </c>
      <c r="Q333" s="8">
        <v>0</v>
      </c>
      <c r="R333" s="24">
        <v>0</v>
      </c>
      <c r="S333" s="24">
        <v>0</v>
      </c>
      <c r="T333" s="8">
        <v>0</v>
      </c>
    </row>
    <row r="334" spans="1:20" ht="15.75">
      <c r="A334" s="22" t="s">
        <v>69</v>
      </c>
      <c r="B334" s="22" t="s">
        <v>249</v>
      </c>
      <c r="C334" s="22" t="s">
        <v>197</v>
      </c>
      <c r="D334" s="22" t="s">
        <v>165</v>
      </c>
      <c r="E334" s="23" t="s">
        <v>259</v>
      </c>
      <c r="F334" s="24">
        <f>Отчет!F334/1000</f>
        <v>30000</v>
      </c>
      <c r="G334" s="24">
        <f>Отчет!G334/1000</f>
        <v>30000</v>
      </c>
      <c r="H334" s="8">
        <f>Отчет!H334/1000</f>
        <v>0</v>
      </c>
      <c r="I334" s="8">
        <f>Отчет!I334/1000</f>
        <v>94122.3</v>
      </c>
      <c r="J334" s="24">
        <f>Отчет!J334/1000</f>
        <v>94122.3</v>
      </c>
      <c r="K334" s="24">
        <f>Отчет!K334/1000</f>
        <v>0</v>
      </c>
      <c r="L334" s="37">
        <v>313.7</v>
      </c>
      <c r="M334" s="8">
        <v>0</v>
      </c>
      <c r="N334" s="24">
        <v>0</v>
      </c>
      <c r="O334" s="24">
        <v>0</v>
      </c>
      <c r="P334" s="8">
        <v>0</v>
      </c>
      <c r="Q334" s="8">
        <v>0</v>
      </c>
      <c r="R334" s="24">
        <v>0</v>
      </c>
      <c r="S334" s="24">
        <v>0</v>
      </c>
      <c r="T334" s="8">
        <v>0</v>
      </c>
    </row>
    <row r="335" spans="1:20" ht="15.75">
      <c r="A335" s="22" t="s">
        <v>69</v>
      </c>
      <c r="B335" s="22" t="s">
        <v>249</v>
      </c>
      <c r="C335" s="22" t="s">
        <v>197</v>
      </c>
      <c r="D335" s="22" t="s">
        <v>165</v>
      </c>
      <c r="E335" s="23" t="s">
        <v>238</v>
      </c>
      <c r="F335" s="24">
        <f>Отчет!F335/1000</f>
        <v>81892</v>
      </c>
      <c r="G335" s="24">
        <f>Отчет!G335/1000</f>
        <v>81892</v>
      </c>
      <c r="H335" s="8">
        <f>Отчет!H335/1000</f>
        <v>51024.64183</v>
      </c>
      <c r="I335" s="8">
        <f>Отчет!I335/1000</f>
        <v>95017.9</v>
      </c>
      <c r="J335" s="24">
        <f>Отчет!J335/1000</f>
        <v>95017.9</v>
      </c>
      <c r="K335" s="24">
        <f>Отчет!K335/1000</f>
        <v>0</v>
      </c>
      <c r="L335" s="37">
        <v>116</v>
      </c>
      <c r="M335" s="8">
        <v>0</v>
      </c>
      <c r="N335" s="24">
        <v>0</v>
      </c>
      <c r="O335" s="24">
        <v>0</v>
      </c>
      <c r="P335" s="8">
        <v>0</v>
      </c>
      <c r="Q335" s="8">
        <v>0</v>
      </c>
      <c r="R335" s="24">
        <v>0</v>
      </c>
      <c r="S335" s="24">
        <v>0</v>
      </c>
      <c r="T335" s="8">
        <v>0</v>
      </c>
    </row>
    <row r="336" spans="1:20" ht="15.75">
      <c r="A336" s="22" t="s">
        <v>69</v>
      </c>
      <c r="B336" s="22" t="s">
        <v>249</v>
      </c>
      <c r="C336" s="22" t="s">
        <v>197</v>
      </c>
      <c r="D336" s="22" t="s">
        <v>165</v>
      </c>
      <c r="E336" s="23" t="s">
        <v>260</v>
      </c>
      <c r="F336" s="24">
        <f>Отчет!F336/1000</f>
        <v>5791.42536</v>
      </c>
      <c r="G336" s="24">
        <f>Отчет!G336/1000</f>
        <v>5791.42536</v>
      </c>
      <c r="H336" s="8">
        <f>Отчет!H336/1000</f>
        <v>0</v>
      </c>
      <c r="I336" s="8">
        <f>Отчет!I336/1000</f>
        <v>0</v>
      </c>
      <c r="J336" s="24">
        <f>Отчет!J336/1000</f>
        <v>0</v>
      </c>
      <c r="K336" s="24">
        <f>Отчет!K336/1000</f>
        <v>0</v>
      </c>
      <c r="L336" s="37">
        <v>0</v>
      </c>
      <c r="M336" s="8">
        <v>0</v>
      </c>
      <c r="N336" s="24">
        <v>0</v>
      </c>
      <c r="O336" s="24">
        <v>0</v>
      </c>
      <c r="P336" s="8">
        <v>0</v>
      </c>
      <c r="Q336" s="8">
        <v>0</v>
      </c>
      <c r="R336" s="24">
        <v>0</v>
      </c>
      <c r="S336" s="24">
        <v>0</v>
      </c>
      <c r="T336" s="8">
        <v>0</v>
      </c>
    </row>
    <row r="337" spans="1:20" ht="15.75">
      <c r="A337" s="22" t="s">
        <v>69</v>
      </c>
      <c r="B337" s="22" t="s">
        <v>249</v>
      </c>
      <c r="C337" s="22" t="s">
        <v>197</v>
      </c>
      <c r="D337" s="22" t="s">
        <v>165</v>
      </c>
      <c r="E337" s="23" t="s">
        <v>261</v>
      </c>
      <c r="F337" s="24">
        <f>Отчет!F337/1000</f>
        <v>5583.36467</v>
      </c>
      <c r="G337" s="24">
        <f>Отчет!G337/1000</f>
        <v>5583.36467</v>
      </c>
      <c r="H337" s="8">
        <f>Отчет!H337/1000</f>
        <v>0</v>
      </c>
      <c r="I337" s="8">
        <f>Отчет!I337/1000</f>
        <v>0</v>
      </c>
      <c r="J337" s="24">
        <f>Отчет!J337/1000</f>
        <v>0</v>
      </c>
      <c r="K337" s="24">
        <f>Отчет!K337/1000</f>
        <v>0</v>
      </c>
      <c r="L337" s="37">
        <v>0</v>
      </c>
      <c r="M337" s="8">
        <v>0</v>
      </c>
      <c r="N337" s="24">
        <v>0</v>
      </c>
      <c r="O337" s="24">
        <v>0</v>
      </c>
      <c r="P337" s="8">
        <v>0</v>
      </c>
      <c r="Q337" s="8">
        <v>0</v>
      </c>
      <c r="R337" s="24">
        <v>0</v>
      </c>
      <c r="S337" s="24">
        <v>0</v>
      </c>
      <c r="T337" s="8">
        <v>0</v>
      </c>
    </row>
    <row r="338" spans="1:20" ht="31.5">
      <c r="A338" s="22"/>
      <c r="B338" s="22" t="s">
        <v>249</v>
      </c>
      <c r="C338" s="22" t="s">
        <v>262</v>
      </c>
      <c r="D338" s="22"/>
      <c r="E338" s="23" t="s">
        <v>263</v>
      </c>
      <c r="F338" s="24">
        <f>Отчет!F338/1000</f>
        <v>14009.735349999999</v>
      </c>
      <c r="G338" s="24">
        <f>Отчет!G338/1000</f>
        <v>14009.735349999999</v>
      </c>
      <c r="H338" s="8">
        <f>Отчет!H338/1000</f>
        <v>0</v>
      </c>
      <c r="I338" s="8">
        <f>Отчет!I338/1000</f>
        <v>0</v>
      </c>
      <c r="J338" s="24">
        <f>Отчет!J338/1000</f>
        <v>0</v>
      </c>
      <c r="K338" s="24">
        <f>Отчет!K338/1000</f>
        <v>0</v>
      </c>
      <c r="L338" s="37">
        <v>0</v>
      </c>
      <c r="M338" s="8">
        <v>0</v>
      </c>
      <c r="N338" s="24">
        <v>0</v>
      </c>
      <c r="O338" s="24">
        <v>0</v>
      </c>
      <c r="P338" s="8">
        <v>0</v>
      </c>
      <c r="Q338" s="8">
        <v>0</v>
      </c>
      <c r="R338" s="24">
        <v>0</v>
      </c>
      <c r="S338" s="24">
        <v>0</v>
      </c>
      <c r="T338" s="8">
        <v>0</v>
      </c>
    </row>
    <row r="339" spans="1:20" ht="15.75">
      <c r="A339" s="22"/>
      <c r="B339" s="22" t="s">
        <v>249</v>
      </c>
      <c r="C339" s="22" t="s">
        <v>262</v>
      </c>
      <c r="D339" s="22" t="s">
        <v>165</v>
      </c>
      <c r="E339" s="23" t="s">
        <v>166</v>
      </c>
      <c r="F339" s="24">
        <f>Отчет!F339/1000</f>
        <v>14009.735349999999</v>
      </c>
      <c r="G339" s="24">
        <f>Отчет!G339/1000</f>
        <v>14009.735349999999</v>
      </c>
      <c r="H339" s="8">
        <f>Отчет!H339/1000</f>
        <v>0</v>
      </c>
      <c r="I339" s="8">
        <f>Отчет!I339/1000</f>
        <v>0</v>
      </c>
      <c r="J339" s="24">
        <f>Отчет!J339/1000</f>
        <v>0</v>
      </c>
      <c r="K339" s="24">
        <f>Отчет!K339/1000</f>
        <v>0</v>
      </c>
      <c r="L339" s="37">
        <v>0</v>
      </c>
      <c r="M339" s="8">
        <v>0</v>
      </c>
      <c r="N339" s="24">
        <v>0</v>
      </c>
      <c r="O339" s="24">
        <v>0</v>
      </c>
      <c r="P339" s="8">
        <v>0</v>
      </c>
      <c r="Q339" s="8">
        <v>0</v>
      </c>
      <c r="R339" s="24">
        <v>0</v>
      </c>
      <c r="S339" s="24">
        <v>0</v>
      </c>
      <c r="T339" s="8">
        <v>0</v>
      </c>
    </row>
    <row r="340" spans="1:20" ht="15.75">
      <c r="A340" s="22" t="s">
        <v>69</v>
      </c>
      <c r="B340" s="22" t="s">
        <v>249</v>
      </c>
      <c r="C340" s="22" t="s">
        <v>262</v>
      </c>
      <c r="D340" s="22" t="s">
        <v>165</v>
      </c>
      <c r="E340" s="23" t="s">
        <v>70</v>
      </c>
      <c r="F340" s="24">
        <f>Отчет!F340/1000</f>
        <v>14009.735349999999</v>
      </c>
      <c r="G340" s="24">
        <f>Отчет!G340/1000</f>
        <v>14009.735349999999</v>
      </c>
      <c r="H340" s="8">
        <f>Отчет!H340/1000</f>
        <v>0</v>
      </c>
      <c r="I340" s="8">
        <f>Отчет!I340/1000</f>
        <v>0</v>
      </c>
      <c r="J340" s="24">
        <f>Отчет!J340/1000</f>
        <v>0</v>
      </c>
      <c r="K340" s="24">
        <f>Отчет!K340/1000</f>
        <v>0</v>
      </c>
      <c r="L340" s="37">
        <v>0</v>
      </c>
      <c r="M340" s="8">
        <v>0</v>
      </c>
      <c r="N340" s="24">
        <v>0</v>
      </c>
      <c r="O340" s="24">
        <v>0</v>
      </c>
      <c r="P340" s="8">
        <v>0</v>
      </c>
      <c r="Q340" s="8">
        <v>0</v>
      </c>
      <c r="R340" s="24">
        <v>0</v>
      </c>
      <c r="S340" s="24">
        <v>0</v>
      </c>
      <c r="T340" s="8">
        <v>0</v>
      </c>
    </row>
    <row r="341" spans="1:20" ht="47.25">
      <c r="A341" s="22" t="s">
        <v>69</v>
      </c>
      <c r="B341" s="22" t="s">
        <v>249</v>
      </c>
      <c r="C341" s="22" t="s">
        <v>262</v>
      </c>
      <c r="D341" s="22" t="s">
        <v>165</v>
      </c>
      <c r="E341" s="23" t="s">
        <v>264</v>
      </c>
      <c r="F341" s="24">
        <f>Отчет!F341/1000</f>
        <v>14009.735349999999</v>
      </c>
      <c r="G341" s="24">
        <f>Отчет!G341/1000</f>
        <v>14009.735349999999</v>
      </c>
      <c r="H341" s="8">
        <f>Отчет!H341/1000</f>
        <v>0</v>
      </c>
      <c r="I341" s="8">
        <f>Отчет!I341/1000</f>
        <v>0</v>
      </c>
      <c r="J341" s="24">
        <f>Отчет!J341/1000</f>
        <v>0</v>
      </c>
      <c r="K341" s="24">
        <f>Отчет!K341/1000</f>
        <v>0</v>
      </c>
      <c r="L341" s="37">
        <v>0</v>
      </c>
      <c r="M341" s="8">
        <v>0</v>
      </c>
      <c r="N341" s="24">
        <v>0</v>
      </c>
      <c r="O341" s="24">
        <v>0</v>
      </c>
      <c r="P341" s="8">
        <v>0</v>
      </c>
      <c r="Q341" s="8">
        <v>0</v>
      </c>
      <c r="R341" s="24">
        <v>0</v>
      </c>
      <c r="S341" s="24">
        <v>0</v>
      </c>
      <c r="T341" s="8">
        <v>0</v>
      </c>
    </row>
    <row r="342" spans="1:20" ht="15.75">
      <c r="A342" s="22"/>
      <c r="B342" s="22" t="s">
        <v>249</v>
      </c>
      <c r="C342" s="22" t="s">
        <v>85</v>
      </c>
      <c r="D342" s="22"/>
      <c r="E342" s="23" t="s">
        <v>86</v>
      </c>
      <c r="F342" s="24">
        <f>Отчет!F342/1000</f>
        <v>4730.7</v>
      </c>
      <c r="G342" s="24">
        <f>Отчет!G342/1000</f>
        <v>4500.35</v>
      </c>
      <c r="H342" s="8">
        <f>Отчет!H342/1000</f>
        <v>3610.9417999999996</v>
      </c>
      <c r="I342" s="8">
        <f>Отчет!I342/1000</f>
        <v>0</v>
      </c>
      <c r="J342" s="24">
        <f>Отчет!J342/1000</f>
        <v>0</v>
      </c>
      <c r="K342" s="24">
        <f>Отчет!K342/1000</f>
        <v>0</v>
      </c>
      <c r="L342" s="37">
        <v>0</v>
      </c>
      <c r="M342" s="8">
        <v>0</v>
      </c>
      <c r="N342" s="24">
        <v>0</v>
      </c>
      <c r="O342" s="24">
        <v>0</v>
      </c>
      <c r="P342" s="8">
        <v>0</v>
      </c>
      <c r="Q342" s="8">
        <v>0</v>
      </c>
      <c r="R342" s="24">
        <v>0</v>
      </c>
      <c r="S342" s="24">
        <v>0</v>
      </c>
      <c r="T342" s="8">
        <v>0</v>
      </c>
    </row>
    <row r="343" spans="1:20" ht="15.75">
      <c r="A343" s="22"/>
      <c r="B343" s="22" t="s">
        <v>249</v>
      </c>
      <c r="C343" s="22" t="s">
        <v>85</v>
      </c>
      <c r="D343" s="22" t="s">
        <v>139</v>
      </c>
      <c r="E343" s="23" t="s">
        <v>140</v>
      </c>
      <c r="F343" s="24">
        <f>Отчет!F343/1000</f>
        <v>64.3</v>
      </c>
      <c r="G343" s="24">
        <f>Отчет!G343/1000</f>
        <v>64.3</v>
      </c>
      <c r="H343" s="8">
        <f>Отчет!H343/1000</f>
        <v>0</v>
      </c>
      <c r="I343" s="8">
        <f>Отчет!I343/1000</f>
        <v>0</v>
      </c>
      <c r="J343" s="24">
        <f>Отчет!J343/1000</f>
        <v>0</v>
      </c>
      <c r="K343" s="24">
        <f>Отчет!K343/1000</f>
        <v>0</v>
      </c>
      <c r="L343" s="37">
        <v>0</v>
      </c>
      <c r="M343" s="8">
        <v>0</v>
      </c>
      <c r="N343" s="24">
        <v>0</v>
      </c>
      <c r="O343" s="24">
        <v>0</v>
      </c>
      <c r="P343" s="8">
        <v>0</v>
      </c>
      <c r="Q343" s="8">
        <v>0</v>
      </c>
      <c r="R343" s="24">
        <v>0</v>
      </c>
      <c r="S343" s="24">
        <v>0</v>
      </c>
      <c r="T343" s="8">
        <v>0</v>
      </c>
    </row>
    <row r="344" spans="1:20" ht="15.75">
      <c r="A344" s="22" t="s">
        <v>75</v>
      </c>
      <c r="B344" s="22" t="s">
        <v>249</v>
      </c>
      <c r="C344" s="22" t="s">
        <v>85</v>
      </c>
      <c r="D344" s="22" t="s">
        <v>139</v>
      </c>
      <c r="E344" s="23" t="s">
        <v>132</v>
      </c>
      <c r="F344" s="24">
        <f>Отчет!F344/1000</f>
        <v>64.3</v>
      </c>
      <c r="G344" s="24">
        <f>Отчет!G344/1000</f>
        <v>64.3</v>
      </c>
      <c r="H344" s="8">
        <f>Отчет!H344/1000</f>
        <v>0</v>
      </c>
      <c r="I344" s="8">
        <f>Отчет!I344/1000</f>
        <v>0</v>
      </c>
      <c r="J344" s="24">
        <f>Отчет!J344/1000</f>
        <v>0</v>
      </c>
      <c r="K344" s="24">
        <f>Отчет!K344/1000</f>
        <v>0</v>
      </c>
      <c r="L344" s="37">
        <v>0</v>
      </c>
      <c r="M344" s="8">
        <v>0</v>
      </c>
      <c r="N344" s="24">
        <v>0</v>
      </c>
      <c r="O344" s="24">
        <v>0</v>
      </c>
      <c r="P344" s="8">
        <v>0</v>
      </c>
      <c r="Q344" s="8">
        <v>0</v>
      </c>
      <c r="R344" s="24">
        <v>0</v>
      </c>
      <c r="S344" s="24">
        <v>0</v>
      </c>
      <c r="T344" s="8">
        <v>0</v>
      </c>
    </row>
    <row r="345" spans="1:20" ht="47.25">
      <c r="A345" s="22" t="s">
        <v>75</v>
      </c>
      <c r="B345" s="22" t="s">
        <v>249</v>
      </c>
      <c r="C345" s="22" t="s">
        <v>85</v>
      </c>
      <c r="D345" s="22" t="s">
        <v>139</v>
      </c>
      <c r="E345" s="23" t="s">
        <v>265</v>
      </c>
      <c r="F345" s="24">
        <f>Отчет!F345/1000</f>
        <v>64.3</v>
      </c>
      <c r="G345" s="24">
        <f>Отчет!G345/1000</f>
        <v>64.3</v>
      </c>
      <c r="H345" s="8">
        <f>Отчет!H345/1000</f>
        <v>0</v>
      </c>
      <c r="I345" s="8">
        <f>Отчет!I345/1000</f>
        <v>0</v>
      </c>
      <c r="J345" s="24">
        <f>Отчет!J345/1000</f>
        <v>0</v>
      </c>
      <c r="K345" s="24">
        <f>Отчет!K345/1000</f>
        <v>0</v>
      </c>
      <c r="L345" s="37">
        <v>0</v>
      </c>
      <c r="M345" s="8">
        <v>0</v>
      </c>
      <c r="N345" s="24">
        <v>0</v>
      </c>
      <c r="O345" s="24">
        <v>0</v>
      </c>
      <c r="P345" s="8">
        <v>0</v>
      </c>
      <c r="Q345" s="8">
        <v>0</v>
      </c>
      <c r="R345" s="24">
        <v>0</v>
      </c>
      <c r="S345" s="24">
        <v>0</v>
      </c>
      <c r="T345" s="8">
        <v>0</v>
      </c>
    </row>
    <row r="346" spans="1:20" ht="15.75">
      <c r="A346" s="22"/>
      <c r="B346" s="22" t="s">
        <v>249</v>
      </c>
      <c r="C346" s="22" t="s">
        <v>85</v>
      </c>
      <c r="D346" s="22" t="s">
        <v>266</v>
      </c>
      <c r="E346" s="23" t="s">
        <v>267</v>
      </c>
      <c r="F346" s="24">
        <f>Отчет!F346/1000</f>
        <v>1330.7</v>
      </c>
      <c r="G346" s="24">
        <f>Отчет!G346/1000</f>
        <v>1290.7</v>
      </c>
      <c r="H346" s="8">
        <f>Отчет!H346/1000</f>
        <v>1005.607</v>
      </c>
      <c r="I346" s="8">
        <f>Отчет!I346/1000</f>
        <v>0</v>
      </c>
      <c r="J346" s="24">
        <f>Отчет!J346/1000</f>
        <v>0</v>
      </c>
      <c r="K346" s="24">
        <f>Отчет!K346/1000</f>
        <v>0</v>
      </c>
      <c r="L346" s="37">
        <v>0</v>
      </c>
      <c r="M346" s="8">
        <v>0</v>
      </c>
      <c r="N346" s="24">
        <v>0</v>
      </c>
      <c r="O346" s="24">
        <v>0</v>
      </c>
      <c r="P346" s="8">
        <v>0</v>
      </c>
      <c r="Q346" s="8">
        <v>0</v>
      </c>
      <c r="R346" s="24">
        <v>0</v>
      </c>
      <c r="S346" s="24">
        <v>0</v>
      </c>
      <c r="T346" s="8">
        <v>0</v>
      </c>
    </row>
    <row r="347" spans="1:20" ht="15.75">
      <c r="A347" s="22" t="s">
        <v>75</v>
      </c>
      <c r="B347" s="22" t="s">
        <v>249</v>
      </c>
      <c r="C347" s="22" t="s">
        <v>85</v>
      </c>
      <c r="D347" s="22" t="s">
        <v>266</v>
      </c>
      <c r="E347" s="23" t="s">
        <v>132</v>
      </c>
      <c r="F347" s="24">
        <f>Отчет!F347/1000</f>
        <v>1330.7</v>
      </c>
      <c r="G347" s="24">
        <f>Отчет!G347/1000</f>
        <v>1290.7</v>
      </c>
      <c r="H347" s="8">
        <f>Отчет!H347/1000</f>
        <v>1005.607</v>
      </c>
      <c r="I347" s="8">
        <f>Отчет!I347/1000</f>
        <v>0</v>
      </c>
      <c r="J347" s="24">
        <f>Отчет!J347/1000</f>
        <v>0</v>
      </c>
      <c r="K347" s="24">
        <f>Отчет!K347/1000</f>
        <v>0</v>
      </c>
      <c r="L347" s="37">
        <v>0</v>
      </c>
      <c r="M347" s="8">
        <v>0</v>
      </c>
      <c r="N347" s="24">
        <v>0</v>
      </c>
      <c r="O347" s="24">
        <v>0</v>
      </c>
      <c r="P347" s="8">
        <v>0</v>
      </c>
      <c r="Q347" s="8">
        <v>0</v>
      </c>
      <c r="R347" s="24">
        <v>0</v>
      </c>
      <c r="S347" s="24">
        <v>0</v>
      </c>
      <c r="T347" s="8">
        <v>0</v>
      </c>
    </row>
    <row r="348" spans="1:20" ht="47.25">
      <c r="A348" s="22" t="s">
        <v>75</v>
      </c>
      <c r="B348" s="22" t="s">
        <v>249</v>
      </c>
      <c r="C348" s="22" t="s">
        <v>85</v>
      </c>
      <c r="D348" s="22" t="s">
        <v>266</v>
      </c>
      <c r="E348" s="23" t="s">
        <v>265</v>
      </c>
      <c r="F348" s="24">
        <f>Отчет!F348/1000</f>
        <v>1330.7</v>
      </c>
      <c r="G348" s="24">
        <f>Отчет!G348/1000</f>
        <v>1290.7</v>
      </c>
      <c r="H348" s="8">
        <f>Отчет!H348/1000</f>
        <v>1005.607</v>
      </c>
      <c r="I348" s="8">
        <f>Отчет!I348/1000</f>
        <v>0</v>
      </c>
      <c r="J348" s="24">
        <f>Отчет!J348/1000</f>
        <v>0</v>
      </c>
      <c r="K348" s="24">
        <f>Отчет!K348/1000</f>
        <v>0</v>
      </c>
      <c r="L348" s="37">
        <v>0</v>
      </c>
      <c r="M348" s="8">
        <v>0</v>
      </c>
      <c r="N348" s="24">
        <v>0</v>
      </c>
      <c r="O348" s="24">
        <v>0</v>
      </c>
      <c r="P348" s="8">
        <v>0</v>
      </c>
      <c r="Q348" s="8">
        <v>0</v>
      </c>
      <c r="R348" s="24">
        <v>0</v>
      </c>
      <c r="S348" s="24">
        <v>0</v>
      </c>
      <c r="T348" s="8">
        <v>0</v>
      </c>
    </row>
    <row r="349" spans="1:20" ht="15.75">
      <c r="A349" s="22"/>
      <c r="B349" s="22" t="s">
        <v>249</v>
      </c>
      <c r="C349" s="22" t="s">
        <v>85</v>
      </c>
      <c r="D349" s="22" t="s">
        <v>27</v>
      </c>
      <c r="E349" s="23" t="s">
        <v>28</v>
      </c>
      <c r="F349" s="24">
        <f>Отчет!F349/1000</f>
        <v>3335.7</v>
      </c>
      <c r="G349" s="24">
        <f>Отчет!G349/1000</f>
        <v>3145.35</v>
      </c>
      <c r="H349" s="8">
        <f>Отчет!H349/1000</f>
        <v>2605.3347999999996</v>
      </c>
      <c r="I349" s="8">
        <f>Отчет!I349/1000</f>
        <v>0</v>
      </c>
      <c r="J349" s="24">
        <f>Отчет!J349/1000</f>
        <v>0</v>
      </c>
      <c r="K349" s="24">
        <f>Отчет!K349/1000</f>
        <v>0</v>
      </c>
      <c r="L349" s="37">
        <v>0</v>
      </c>
      <c r="M349" s="8">
        <v>0</v>
      </c>
      <c r="N349" s="24">
        <v>0</v>
      </c>
      <c r="O349" s="24">
        <v>0</v>
      </c>
      <c r="P349" s="8">
        <v>0</v>
      </c>
      <c r="Q349" s="8">
        <v>0</v>
      </c>
      <c r="R349" s="24">
        <v>0</v>
      </c>
      <c r="S349" s="24">
        <v>0</v>
      </c>
      <c r="T349" s="8">
        <v>0</v>
      </c>
    </row>
    <row r="350" spans="1:20" ht="15.75">
      <c r="A350" s="22" t="s">
        <v>75</v>
      </c>
      <c r="B350" s="22" t="s">
        <v>249</v>
      </c>
      <c r="C350" s="22" t="s">
        <v>85</v>
      </c>
      <c r="D350" s="22" t="s">
        <v>27</v>
      </c>
      <c r="E350" s="23" t="s">
        <v>132</v>
      </c>
      <c r="F350" s="24">
        <f>Отчет!F350/1000</f>
        <v>3335.7</v>
      </c>
      <c r="G350" s="24">
        <f>Отчет!G350/1000</f>
        <v>3145.35</v>
      </c>
      <c r="H350" s="8">
        <f>Отчет!H350/1000</f>
        <v>2605.3347999999996</v>
      </c>
      <c r="I350" s="8">
        <f>Отчет!I350/1000</f>
        <v>0</v>
      </c>
      <c r="J350" s="24">
        <f>Отчет!J350/1000</f>
        <v>0</v>
      </c>
      <c r="K350" s="24">
        <f>Отчет!K350/1000</f>
        <v>0</v>
      </c>
      <c r="L350" s="37">
        <v>0</v>
      </c>
      <c r="M350" s="8">
        <v>0</v>
      </c>
      <c r="N350" s="24">
        <v>0</v>
      </c>
      <c r="O350" s="24">
        <v>0</v>
      </c>
      <c r="P350" s="8">
        <v>0</v>
      </c>
      <c r="Q350" s="8">
        <v>0</v>
      </c>
      <c r="R350" s="24">
        <v>0</v>
      </c>
      <c r="S350" s="24">
        <v>0</v>
      </c>
      <c r="T350" s="8">
        <v>0</v>
      </c>
    </row>
    <row r="351" spans="1:20" ht="31.5">
      <c r="A351" s="22" t="s">
        <v>75</v>
      </c>
      <c r="B351" s="22" t="s">
        <v>249</v>
      </c>
      <c r="C351" s="22" t="s">
        <v>85</v>
      </c>
      <c r="D351" s="22" t="s">
        <v>27</v>
      </c>
      <c r="E351" s="23" t="s">
        <v>268</v>
      </c>
      <c r="F351" s="24">
        <f>Отчет!F351/1000</f>
        <v>1600</v>
      </c>
      <c r="G351" s="24">
        <f>Отчет!G351/1000</f>
        <v>1509.65</v>
      </c>
      <c r="H351" s="8">
        <f>Отчет!H351/1000</f>
        <v>1509.6348</v>
      </c>
      <c r="I351" s="8">
        <f>Отчет!I351/1000</f>
        <v>0</v>
      </c>
      <c r="J351" s="24">
        <f>Отчет!J351/1000</f>
        <v>0</v>
      </c>
      <c r="K351" s="24">
        <f>Отчет!K351/1000</f>
        <v>0</v>
      </c>
      <c r="L351" s="37">
        <v>0</v>
      </c>
      <c r="M351" s="8">
        <v>0</v>
      </c>
      <c r="N351" s="24">
        <v>0</v>
      </c>
      <c r="O351" s="24">
        <v>0</v>
      </c>
      <c r="P351" s="8">
        <v>0</v>
      </c>
      <c r="Q351" s="8">
        <v>0</v>
      </c>
      <c r="R351" s="24">
        <v>0</v>
      </c>
      <c r="S351" s="24">
        <v>0</v>
      </c>
      <c r="T351" s="8">
        <v>0</v>
      </c>
    </row>
    <row r="352" spans="1:20" ht="47.25">
      <c r="A352" s="22" t="s">
        <v>75</v>
      </c>
      <c r="B352" s="22" t="s">
        <v>249</v>
      </c>
      <c r="C352" s="22" t="s">
        <v>85</v>
      </c>
      <c r="D352" s="22" t="s">
        <v>27</v>
      </c>
      <c r="E352" s="23" t="s">
        <v>265</v>
      </c>
      <c r="F352" s="24">
        <f>Отчет!F352/1000</f>
        <v>1735.7</v>
      </c>
      <c r="G352" s="24">
        <f>Отчет!G352/1000</f>
        <v>1635.7</v>
      </c>
      <c r="H352" s="8">
        <f>Отчет!H352/1000</f>
        <v>1095.7</v>
      </c>
      <c r="I352" s="8">
        <f>Отчет!I352/1000</f>
        <v>0</v>
      </c>
      <c r="J352" s="24">
        <f>Отчет!J352/1000</f>
        <v>0</v>
      </c>
      <c r="K352" s="24">
        <f>Отчет!K352/1000</f>
        <v>0</v>
      </c>
      <c r="L352" s="37">
        <v>0</v>
      </c>
      <c r="M352" s="8">
        <v>0</v>
      </c>
      <c r="N352" s="24">
        <v>0</v>
      </c>
      <c r="O352" s="24">
        <v>0</v>
      </c>
      <c r="P352" s="8">
        <v>0</v>
      </c>
      <c r="Q352" s="8">
        <v>0</v>
      </c>
      <c r="R352" s="24">
        <v>0</v>
      </c>
      <c r="S352" s="24">
        <v>0</v>
      </c>
      <c r="T352" s="8">
        <v>0</v>
      </c>
    </row>
    <row r="353" spans="1:20" ht="15.75">
      <c r="A353" s="22"/>
      <c r="B353" s="22" t="s">
        <v>269</v>
      </c>
      <c r="C353" s="22"/>
      <c r="D353" s="22"/>
      <c r="E353" s="23" t="s">
        <v>270</v>
      </c>
      <c r="F353" s="24">
        <f>Отчет!F353/1000</f>
        <v>1782.7</v>
      </c>
      <c r="G353" s="24">
        <f>Отчет!G353/1000</f>
        <v>1654.6</v>
      </c>
      <c r="H353" s="8">
        <f>Отчет!H353/1000</f>
        <v>1072.34667</v>
      </c>
      <c r="I353" s="8">
        <f>Отчет!I353/1000</f>
        <v>0</v>
      </c>
      <c r="J353" s="24">
        <f>Отчет!J353/1000</f>
        <v>0</v>
      </c>
      <c r="K353" s="24">
        <f>Отчет!K353/1000</f>
        <v>0</v>
      </c>
      <c r="L353" s="37">
        <v>0</v>
      </c>
      <c r="M353" s="8">
        <v>0</v>
      </c>
      <c r="N353" s="24">
        <v>0</v>
      </c>
      <c r="O353" s="24">
        <v>0</v>
      </c>
      <c r="P353" s="8">
        <v>0</v>
      </c>
      <c r="Q353" s="8">
        <v>0</v>
      </c>
      <c r="R353" s="24">
        <v>0</v>
      </c>
      <c r="S353" s="24">
        <v>0</v>
      </c>
      <c r="T353" s="8">
        <v>0</v>
      </c>
    </row>
    <row r="354" spans="1:20" ht="15.75">
      <c r="A354" s="22"/>
      <c r="B354" s="22" t="s">
        <v>271</v>
      </c>
      <c r="C354" s="22"/>
      <c r="D354" s="22"/>
      <c r="E354" s="23" t="s">
        <v>272</v>
      </c>
      <c r="F354" s="24">
        <f>Отчет!F354/1000</f>
        <v>1782.7</v>
      </c>
      <c r="G354" s="24">
        <f>Отчет!G354/1000</f>
        <v>1654.6</v>
      </c>
      <c r="H354" s="8">
        <f>Отчет!H354/1000</f>
        <v>1072.34667</v>
      </c>
      <c r="I354" s="8">
        <f>Отчет!I354/1000</f>
        <v>0</v>
      </c>
      <c r="J354" s="24">
        <f>Отчет!J354/1000</f>
        <v>0</v>
      </c>
      <c r="K354" s="24">
        <f>Отчет!K354/1000</f>
        <v>0</v>
      </c>
      <c r="L354" s="37">
        <v>0</v>
      </c>
      <c r="M354" s="8">
        <v>0</v>
      </c>
      <c r="N354" s="24">
        <v>0</v>
      </c>
      <c r="O354" s="24">
        <v>0</v>
      </c>
      <c r="P354" s="8">
        <v>0</v>
      </c>
      <c r="Q354" s="8">
        <v>0</v>
      </c>
      <c r="R354" s="24">
        <v>0</v>
      </c>
      <c r="S354" s="24">
        <v>0</v>
      </c>
      <c r="T354" s="8">
        <v>0</v>
      </c>
    </row>
    <row r="355" spans="1:20" ht="15.75">
      <c r="A355" s="22"/>
      <c r="B355" s="22" t="s">
        <v>271</v>
      </c>
      <c r="C355" s="22" t="s">
        <v>85</v>
      </c>
      <c r="D355" s="22"/>
      <c r="E355" s="23" t="s">
        <v>86</v>
      </c>
      <c r="F355" s="24">
        <f>Отчет!F355/1000</f>
        <v>1782.7</v>
      </c>
      <c r="G355" s="24">
        <f>Отчет!G355/1000</f>
        <v>1654.6</v>
      </c>
      <c r="H355" s="8">
        <f>Отчет!H355/1000</f>
        <v>1072.34667</v>
      </c>
      <c r="I355" s="8">
        <f>Отчет!I355/1000</f>
        <v>0</v>
      </c>
      <c r="J355" s="24">
        <f>Отчет!J355/1000</f>
        <v>0</v>
      </c>
      <c r="K355" s="24">
        <f>Отчет!K355/1000</f>
        <v>0</v>
      </c>
      <c r="L355" s="37">
        <v>0</v>
      </c>
      <c r="M355" s="8">
        <v>0</v>
      </c>
      <c r="N355" s="24">
        <v>0</v>
      </c>
      <c r="O355" s="24">
        <v>0</v>
      </c>
      <c r="P355" s="8">
        <v>0</v>
      </c>
      <c r="Q355" s="8">
        <v>0</v>
      </c>
      <c r="R355" s="24">
        <v>0</v>
      </c>
      <c r="S355" s="24">
        <v>0</v>
      </c>
      <c r="T355" s="8">
        <v>0</v>
      </c>
    </row>
    <row r="356" spans="1:20" ht="15.75">
      <c r="A356" s="22"/>
      <c r="B356" s="22" t="s">
        <v>271</v>
      </c>
      <c r="C356" s="22" t="s">
        <v>85</v>
      </c>
      <c r="D356" s="22" t="s">
        <v>273</v>
      </c>
      <c r="E356" s="23" t="s">
        <v>274</v>
      </c>
      <c r="F356" s="24">
        <f>Отчет!F356/1000</f>
        <v>1782.7</v>
      </c>
      <c r="G356" s="24">
        <f>Отчет!G356/1000</f>
        <v>1654.6</v>
      </c>
      <c r="H356" s="8">
        <f>Отчет!H356/1000</f>
        <v>1072.34667</v>
      </c>
      <c r="I356" s="8">
        <f>Отчет!I356/1000</f>
        <v>0</v>
      </c>
      <c r="J356" s="24">
        <f>Отчет!J356/1000</f>
        <v>0</v>
      </c>
      <c r="K356" s="24">
        <f>Отчет!K356/1000</f>
        <v>0</v>
      </c>
      <c r="L356" s="37">
        <v>0</v>
      </c>
      <c r="M356" s="8">
        <v>0</v>
      </c>
      <c r="N356" s="24">
        <v>0</v>
      </c>
      <c r="O356" s="24">
        <v>0</v>
      </c>
      <c r="P356" s="8">
        <v>0</v>
      </c>
      <c r="Q356" s="8">
        <v>0</v>
      </c>
      <c r="R356" s="24">
        <v>0</v>
      </c>
      <c r="S356" s="24">
        <v>0</v>
      </c>
      <c r="T356" s="8">
        <v>0</v>
      </c>
    </row>
    <row r="357" spans="1:20" ht="63">
      <c r="A357" s="22">
        <v>909</v>
      </c>
      <c r="B357" s="22" t="s">
        <v>271</v>
      </c>
      <c r="C357" s="22" t="s">
        <v>85</v>
      </c>
      <c r="D357" s="22" t="s">
        <v>273</v>
      </c>
      <c r="E357" s="23" t="s">
        <v>275</v>
      </c>
      <c r="F357" s="24">
        <f>Отчет!F357/1000</f>
        <v>190</v>
      </c>
      <c r="G357" s="24">
        <f>Отчет!G357/1000</f>
        <v>190</v>
      </c>
      <c r="H357" s="8">
        <f>Отчет!H357/1000</f>
        <v>76.19837</v>
      </c>
      <c r="I357" s="8">
        <f>Отчет!I357/1000</f>
        <v>0</v>
      </c>
      <c r="J357" s="24">
        <f>Отчет!J357/1000</f>
        <v>0</v>
      </c>
      <c r="K357" s="24">
        <f>Отчет!K357/1000</f>
        <v>0</v>
      </c>
      <c r="L357" s="37">
        <v>0</v>
      </c>
      <c r="M357" s="8">
        <v>0</v>
      </c>
      <c r="N357" s="24">
        <v>0</v>
      </c>
      <c r="O357" s="24">
        <v>0</v>
      </c>
      <c r="P357" s="8">
        <v>0</v>
      </c>
      <c r="Q357" s="8">
        <v>0</v>
      </c>
      <c r="R357" s="24">
        <v>0</v>
      </c>
      <c r="S357" s="24">
        <v>0</v>
      </c>
      <c r="T357" s="8">
        <v>0</v>
      </c>
    </row>
    <row r="358" spans="1:20" ht="15.75">
      <c r="A358" s="22" t="s">
        <v>470</v>
      </c>
      <c r="B358" s="22" t="s">
        <v>271</v>
      </c>
      <c r="C358" s="22" t="s">
        <v>85</v>
      </c>
      <c r="D358" s="22" t="s">
        <v>273</v>
      </c>
      <c r="E358" s="23" t="s">
        <v>131</v>
      </c>
      <c r="F358" s="24">
        <f>Отчет!F358/1000</f>
        <v>1081</v>
      </c>
      <c r="G358" s="24">
        <f>Отчет!G358/1000</f>
        <v>953</v>
      </c>
      <c r="H358" s="8">
        <f>Отчет!H358/1000</f>
        <v>556.5536099999999</v>
      </c>
      <c r="I358" s="8">
        <f>Отчет!I358/1000</f>
        <v>0</v>
      </c>
      <c r="J358" s="24">
        <f>Отчет!J358/1000</f>
        <v>0</v>
      </c>
      <c r="K358" s="24">
        <f>Отчет!K358/1000</f>
        <v>0</v>
      </c>
      <c r="L358" s="37">
        <v>0</v>
      </c>
      <c r="M358" s="8">
        <v>0</v>
      </c>
      <c r="N358" s="24">
        <v>0</v>
      </c>
      <c r="O358" s="24">
        <v>0</v>
      </c>
      <c r="P358" s="8">
        <v>0</v>
      </c>
      <c r="Q358" s="8">
        <v>0</v>
      </c>
      <c r="R358" s="24">
        <v>0</v>
      </c>
      <c r="S358" s="24">
        <v>0</v>
      </c>
      <c r="T358" s="8">
        <v>0</v>
      </c>
    </row>
    <row r="359" spans="1:20" ht="15.75">
      <c r="A359" s="22" t="s">
        <v>470</v>
      </c>
      <c r="B359" s="22" t="s">
        <v>271</v>
      </c>
      <c r="C359" s="22" t="s">
        <v>85</v>
      </c>
      <c r="D359" s="22" t="s">
        <v>273</v>
      </c>
      <c r="E359" s="23" t="s">
        <v>276</v>
      </c>
      <c r="F359" s="24">
        <f>Отчет!F359/1000</f>
        <v>871</v>
      </c>
      <c r="G359" s="24">
        <f>Отчет!G359/1000</f>
        <v>763</v>
      </c>
      <c r="H359" s="8">
        <f>Отчет!H359/1000</f>
        <v>527.5536099999999</v>
      </c>
      <c r="I359" s="8">
        <f>Отчет!I359/1000</f>
        <v>0</v>
      </c>
      <c r="J359" s="24">
        <f>Отчет!J359/1000</f>
        <v>0</v>
      </c>
      <c r="K359" s="24">
        <f>Отчет!K359/1000</f>
        <v>0</v>
      </c>
      <c r="L359" s="37">
        <v>0</v>
      </c>
      <c r="M359" s="8">
        <v>0</v>
      </c>
      <c r="N359" s="24">
        <v>0</v>
      </c>
      <c r="O359" s="24">
        <v>0</v>
      </c>
      <c r="P359" s="8">
        <v>0</v>
      </c>
      <c r="Q359" s="8">
        <v>0</v>
      </c>
      <c r="R359" s="24">
        <v>0</v>
      </c>
      <c r="S359" s="24">
        <v>0</v>
      </c>
      <c r="T359" s="8">
        <v>0</v>
      </c>
    </row>
    <row r="360" spans="1:20" ht="47.25">
      <c r="A360" s="22" t="s">
        <v>470</v>
      </c>
      <c r="B360" s="22" t="s">
        <v>271</v>
      </c>
      <c r="C360" s="22" t="s">
        <v>85</v>
      </c>
      <c r="D360" s="22" t="s">
        <v>273</v>
      </c>
      <c r="E360" s="23" t="s">
        <v>277</v>
      </c>
      <c r="F360" s="24">
        <f>Отчет!F360/1000</f>
        <v>210</v>
      </c>
      <c r="G360" s="24">
        <f>Отчет!G360/1000</f>
        <v>190</v>
      </c>
      <c r="H360" s="8">
        <f>Отчет!H360/1000</f>
        <v>29</v>
      </c>
      <c r="I360" s="8">
        <f>Отчет!I360/1000</f>
        <v>0</v>
      </c>
      <c r="J360" s="24">
        <f>Отчет!J360/1000</f>
        <v>0</v>
      </c>
      <c r="K360" s="24">
        <f>Отчет!K360/1000</f>
        <v>0</v>
      </c>
      <c r="L360" s="37">
        <v>0</v>
      </c>
      <c r="M360" s="8">
        <v>0</v>
      </c>
      <c r="N360" s="24">
        <v>0</v>
      </c>
      <c r="O360" s="24">
        <v>0</v>
      </c>
      <c r="P360" s="8">
        <v>0</v>
      </c>
      <c r="Q360" s="8">
        <v>0</v>
      </c>
      <c r="R360" s="24">
        <v>0</v>
      </c>
      <c r="S360" s="24">
        <v>0</v>
      </c>
      <c r="T360" s="8">
        <v>0</v>
      </c>
    </row>
    <row r="361" spans="1:20" ht="47.25">
      <c r="A361" s="22" t="s">
        <v>328</v>
      </c>
      <c r="B361" s="22" t="s">
        <v>271</v>
      </c>
      <c r="C361" s="22" t="s">
        <v>85</v>
      </c>
      <c r="D361" s="22" t="s">
        <v>273</v>
      </c>
      <c r="E361" s="23" t="s">
        <v>278</v>
      </c>
      <c r="F361" s="24">
        <f>Отчет!F361/1000</f>
        <v>50</v>
      </c>
      <c r="G361" s="24">
        <f>Отчет!G361/1000</f>
        <v>50</v>
      </c>
      <c r="H361" s="8">
        <f>Отчет!H361/1000</f>
        <v>49.9</v>
      </c>
      <c r="I361" s="8">
        <f>Отчет!I361/1000</f>
        <v>0</v>
      </c>
      <c r="J361" s="24">
        <f>Отчет!J361/1000</f>
        <v>0</v>
      </c>
      <c r="K361" s="24">
        <f>Отчет!K361/1000</f>
        <v>0</v>
      </c>
      <c r="L361" s="37">
        <v>0</v>
      </c>
      <c r="M361" s="8">
        <v>0</v>
      </c>
      <c r="N361" s="24">
        <v>0</v>
      </c>
      <c r="O361" s="24">
        <v>0</v>
      </c>
      <c r="P361" s="8">
        <v>0</v>
      </c>
      <c r="Q361" s="8">
        <v>0</v>
      </c>
      <c r="R361" s="24">
        <v>0</v>
      </c>
      <c r="S361" s="24">
        <v>0</v>
      </c>
      <c r="T361" s="8">
        <v>0</v>
      </c>
    </row>
    <row r="362" spans="1:20" ht="47.25">
      <c r="A362" s="22" t="s">
        <v>103</v>
      </c>
      <c r="B362" s="22" t="s">
        <v>271</v>
      </c>
      <c r="C362" s="22" t="s">
        <v>85</v>
      </c>
      <c r="D362" s="22" t="s">
        <v>273</v>
      </c>
      <c r="E362" s="23" t="s">
        <v>279</v>
      </c>
      <c r="F362" s="24">
        <f>Отчет!F362/1000</f>
        <v>22</v>
      </c>
      <c r="G362" s="24">
        <f>Отчет!G362/1000</f>
        <v>22</v>
      </c>
      <c r="H362" s="8">
        <f>Отчет!H362/1000</f>
        <v>0</v>
      </c>
      <c r="I362" s="8">
        <f>Отчет!I362/1000</f>
        <v>0</v>
      </c>
      <c r="J362" s="24">
        <f>Отчет!J362/1000</f>
        <v>0</v>
      </c>
      <c r="K362" s="24">
        <f>Отчет!K362/1000</f>
        <v>0</v>
      </c>
      <c r="L362" s="37">
        <v>0</v>
      </c>
      <c r="M362" s="8">
        <v>0</v>
      </c>
      <c r="N362" s="24">
        <v>0</v>
      </c>
      <c r="O362" s="24">
        <v>0</v>
      </c>
      <c r="P362" s="8">
        <v>0</v>
      </c>
      <c r="Q362" s="8">
        <v>0</v>
      </c>
      <c r="R362" s="24">
        <v>0</v>
      </c>
      <c r="S362" s="24">
        <v>0</v>
      </c>
      <c r="T362" s="8">
        <v>0</v>
      </c>
    </row>
    <row r="363" spans="1:20" ht="47.25">
      <c r="A363" s="22" t="s">
        <v>75</v>
      </c>
      <c r="B363" s="22" t="s">
        <v>271</v>
      </c>
      <c r="C363" s="22" t="s">
        <v>85</v>
      </c>
      <c r="D363" s="22" t="s">
        <v>273</v>
      </c>
      <c r="E363" s="23" t="s">
        <v>280</v>
      </c>
      <c r="F363" s="24">
        <f>Отчет!F363/1000</f>
        <v>439.7</v>
      </c>
      <c r="G363" s="24">
        <f>Отчет!G363/1000</f>
        <v>439.6</v>
      </c>
      <c r="H363" s="8">
        <f>Отчет!H363/1000</f>
        <v>389.69469</v>
      </c>
      <c r="I363" s="8">
        <f>Отчет!I363/1000</f>
        <v>0</v>
      </c>
      <c r="J363" s="24">
        <f>Отчет!J363/1000</f>
        <v>0</v>
      </c>
      <c r="K363" s="24">
        <f>Отчет!K363/1000</f>
        <v>0</v>
      </c>
      <c r="L363" s="37">
        <v>0</v>
      </c>
      <c r="M363" s="8">
        <v>0</v>
      </c>
      <c r="N363" s="24">
        <v>0</v>
      </c>
      <c r="O363" s="24">
        <v>0</v>
      </c>
      <c r="P363" s="8">
        <v>0</v>
      </c>
      <c r="Q363" s="8">
        <v>0</v>
      </c>
      <c r="R363" s="24">
        <v>0</v>
      </c>
      <c r="S363" s="24">
        <v>0</v>
      </c>
      <c r="T363" s="8">
        <v>0</v>
      </c>
    </row>
    <row r="364" spans="1:20" ht="15.75">
      <c r="A364" s="22"/>
      <c r="B364" s="22" t="s">
        <v>281</v>
      </c>
      <c r="C364" s="22"/>
      <c r="D364" s="22"/>
      <c r="E364" s="23" t="s">
        <v>282</v>
      </c>
      <c r="F364" s="24">
        <f>Отчет!F364/1000</f>
        <v>1492672.98698</v>
      </c>
      <c r="G364" s="24">
        <f>Отчет!G364/1000</f>
        <v>1458249.70698</v>
      </c>
      <c r="H364" s="8">
        <f>Отчет!H364/1000</f>
        <v>923134.3935199999</v>
      </c>
      <c r="I364" s="8">
        <f>Отчет!I364/1000</f>
        <v>1197363.558</v>
      </c>
      <c r="J364" s="24">
        <f>Отчет!J364/1000</f>
        <v>1190179.808</v>
      </c>
      <c r="K364" s="24">
        <f>Отчет!K364/1000</f>
        <v>7183.75</v>
      </c>
      <c r="L364" s="37">
        <v>82.1</v>
      </c>
      <c r="M364" s="8">
        <v>292250500</v>
      </c>
      <c r="N364" s="24">
        <v>292250500</v>
      </c>
      <c r="O364" s="24">
        <v>0</v>
      </c>
      <c r="P364" s="8">
        <v>24.4</v>
      </c>
      <c r="Q364" s="8">
        <v>292311100</v>
      </c>
      <c r="R364" s="24">
        <v>292311100</v>
      </c>
      <c r="S364" s="24">
        <v>0</v>
      </c>
      <c r="T364" s="8">
        <v>100</v>
      </c>
    </row>
    <row r="365" spans="1:20" ht="15.75">
      <c r="A365" s="22"/>
      <c r="B365" s="22" t="s">
        <v>283</v>
      </c>
      <c r="C365" s="22"/>
      <c r="D365" s="22"/>
      <c r="E365" s="23" t="s">
        <v>284</v>
      </c>
      <c r="F365" s="24">
        <f>Отчет!F365/1000</f>
        <v>444750.79</v>
      </c>
      <c r="G365" s="24">
        <f>Отчет!G365/1000</f>
        <v>439259.44</v>
      </c>
      <c r="H365" s="8">
        <f>Отчет!H365/1000</f>
        <v>312999.18197000003</v>
      </c>
      <c r="I365" s="8">
        <f>Отчет!I365/1000</f>
        <v>406357.18</v>
      </c>
      <c r="J365" s="24">
        <f>Отчет!J365/1000</f>
        <v>400194.63</v>
      </c>
      <c r="K365" s="24">
        <f>Отчет!K365/1000</f>
        <v>6162.55</v>
      </c>
      <c r="L365" s="37">
        <v>92.5</v>
      </c>
      <c r="M365" s="8">
        <v>2973200</v>
      </c>
      <c r="N365" s="24">
        <v>2973200</v>
      </c>
      <c r="O365" s="24">
        <v>0</v>
      </c>
      <c r="P365" s="8">
        <v>0.7</v>
      </c>
      <c r="Q365" s="8">
        <v>2973200</v>
      </c>
      <c r="R365" s="24">
        <v>2973200</v>
      </c>
      <c r="S365" s="24">
        <v>0</v>
      </c>
      <c r="T365" s="8">
        <v>100</v>
      </c>
    </row>
    <row r="366" spans="1:20" ht="15.75">
      <c r="A366" s="22"/>
      <c r="B366" s="22" t="s">
        <v>283</v>
      </c>
      <c r="C366" s="22" t="s">
        <v>56</v>
      </c>
      <c r="D366" s="22"/>
      <c r="E366" s="23" t="s">
        <v>55</v>
      </c>
      <c r="F366" s="24">
        <f>Отчет!F366/1000</f>
        <v>665.84</v>
      </c>
      <c r="G366" s="24">
        <f>Отчет!G366/1000</f>
        <v>1116.09</v>
      </c>
      <c r="H366" s="8">
        <f>Отчет!H366/1000</f>
        <v>193.54568</v>
      </c>
      <c r="I366" s="8">
        <f>Отчет!I366/1000</f>
        <v>0</v>
      </c>
      <c r="J366" s="24">
        <f>Отчет!J366/1000</f>
        <v>0</v>
      </c>
      <c r="K366" s="24">
        <f>Отчет!K366/1000</f>
        <v>0</v>
      </c>
      <c r="L366" s="37">
        <v>0</v>
      </c>
      <c r="M366" s="8">
        <v>0</v>
      </c>
      <c r="N366" s="24">
        <v>0</v>
      </c>
      <c r="O366" s="24">
        <v>0</v>
      </c>
      <c r="P366" s="8">
        <v>0</v>
      </c>
      <c r="Q366" s="8">
        <v>0</v>
      </c>
      <c r="R366" s="24">
        <v>0</v>
      </c>
      <c r="S366" s="24">
        <v>0</v>
      </c>
      <c r="T366" s="8">
        <v>0</v>
      </c>
    </row>
    <row r="367" spans="1:20" ht="15.75">
      <c r="A367" s="22"/>
      <c r="B367" s="22" t="s">
        <v>283</v>
      </c>
      <c r="C367" s="22" t="s">
        <v>56</v>
      </c>
      <c r="D367" s="22" t="s">
        <v>165</v>
      </c>
      <c r="E367" s="23" t="s">
        <v>166</v>
      </c>
      <c r="F367" s="24">
        <f>Отчет!F367/1000</f>
        <v>155.29</v>
      </c>
      <c r="G367" s="24">
        <f>Отчет!G367/1000</f>
        <v>155.29</v>
      </c>
      <c r="H367" s="8">
        <f>Отчет!H367/1000</f>
        <v>36.493900000000004</v>
      </c>
      <c r="I367" s="8">
        <f>Отчет!I367/1000</f>
        <v>0</v>
      </c>
      <c r="J367" s="24">
        <f>Отчет!J367/1000</f>
        <v>0</v>
      </c>
      <c r="K367" s="24">
        <f>Отчет!K367/1000</f>
        <v>0</v>
      </c>
      <c r="L367" s="37">
        <v>0</v>
      </c>
      <c r="M367" s="8">
        <v>0</v>
      </c>
      <c r="N367" s="24">
        <v>0</v>
      </c>
      <c r="O367" s="24">
        <v>0</v>
      </c>
      <c r="P367" s="8">
        <v>0</v>
      </c>
      <c r="Q367" s="8">
        <v>0</v>
      </c>
      <c r="R367" s="24">
        <v>0</v>
      </c>
      <c r="S367" s="24">
        <v>0</v>
      </c>
      <c r="T367" s="8">
        <v>0</v>
      </c>
    </row>
    <row r="368" spans="1:20" ht="15.75">
      <c r="A368" s="22" t="s">
        <v>69</v>
      </c>
      <c r="B368" s="22" t="s">
        <v>283</v>
      </c>
      <c r="C368" s="22" t="s">
        <v>56</v>
      </c>
      <c r="D368" s="22" t="s">
        <v>165</v>
      </c>
      <c r="E368" s="23" t="s">
        <v>70</v>
      </c>
      <c r="F368" s="24">
        <f>Отчет!F368/1000</f>
        <v>155.29</v>
      </c>
      <c r="G368" s="24">
        <f>Отчет!G368/1000</f>
        <v>155.29</v>
      </c>
      <c r="H368" s="8">
        <f>Отчет!H368/1000</f>
        <v>36.493900000000004</v>
      </c>
      <c r="I368" s="8">
        <f>Отчет!I368/1000</f>
        <v>0</v>
      </c>
      <c r="J368" s="24">
        <f>Отчет!J368/1000</f>
        <v>0</v>
      </c>
      <c r="K368" s="24">
        <f>Отчет!K368/1000</f>
        <v>0</v>
      </c>
      <c r="L368" s="37">
        <v>0</v>
      </c>
      <c r="M368" s="8">
        <v>0</v>
      </c>
      <c r="N368" s="24">
        <v>0</v>
      </c>
      <c r="O368" s="24">
        <v>0</v>
      </c>
      <c r="P368" s="8">
        <v>0</v>
      </c>
      <c r="Q368" s="8">
        <v>0</v>
      </c>
      <c r="R368" s="24">
        <v>0</v>
      </c>
      <c r="S368" s="24">
        <v>0</v>
      </c>
      <c r="T368" s="8">
        <v>0</v>
      </c>
    </row>
    <row r="369" spans="1:20" ht="31.5">
      <c r="A369" s="22" t="s">
        <v>69</v>
      </c>
      <c r="B369" s="22" t="s">
        <v>283</v>
      </c>
      <c r="C369" s="22" t="s">
        <v>56</v>
      </c>
      <c r="D369" s="22" t="s">
        <v>165</v>
      </c>
      <c r="E369" s="23" t="s">
        <v>285</v>
      </c>
      <c r="F369" s="24">
        <f>Отчет!F369/1000</f>
        <v>155.29</v>
      </c>
      <c r="G369" s="24">
        <f>Отчет!G369/1000</f>
        <v>155.29</v>
      </c>
      <c r="H369" s="8">
        <f>Отчет!H369/1000</f>
        <v>36.493900000000004</v>
      </c>
      <c r="I369" s="8">
        <f>Отчет!I369/1000</f>
        <v>0</v>
      </c>
      <c r="J369" s="24">
        <f>Отчет!J369/1000</f>
        <v>0</v>
      </c>
      <c r="K369" s="24">
        <f>Отчет!K369/1000</f>
        <v>0</v>
      </c>
      <c r="L369" s="37">
        <v>0</v>
      </c>
      <c r="M369" s="8">
        <v>0</v>
      </c>
      <c r="N369" s="24">
        <v>0</v>
      </c>
      <c r="O369" s="24">
        <v>0</v>
      </c>
      <c r="P369" s="8">
        <v>0</v>
      </c>
      <c r="Q369" s="8">
        <v>0</v>
      </c>
      <c r="R369" s="24">
        <v>0</v>
      </c>
      <c r="S369" s="24">
        <v>0</v>
      </c>
      <c r="T369" s="8">
        <v>0</v>
      </c>
    </row>
    <row r="370" spans="1:20" ht="15.75">
      <c r="A370" s="22"/>
      <c r="B370" s="22" t="s">
        <v>283</v>
      </c>
      <c r="C370" s="22" t="s">
        <v>56</v>
      </c>
      <c r="D370" s="22" t="s">
        <v>51</v>
      </c>
      <c r="E370" s="23" t="s">
        <v>52</v>
      </c>
      <c r="F370" s="24">
        <f>Отчет!F370/1000</f>
        <v>510.55</v>
      </c>
      <c r="G370" s="24">
        <f>Отчет!G370/1000</f>
        <v>960.8</v>
      </c>
      <c r="H370" s="8">
        <f>Отчет!H370/1000</f>
        <v>157.05178</v>
      </c>
      <c r="I370" s="8">
        <f>Отчет!I370/1000</f>
        <v>0</v>
      </c>
      <c r="J370" s="24">
        <f>Отчет!J370/1000</f>
        <v>0</v>
      </c>
      <c r="K370" s="24">
        <f>Отчет!K370/1000</f>
        <v>0</v>
      </c>
      <c r="L370" s="37">
        <v>0</v>
      </c>
      <c r="M370" s="8">
        <v>0</v>
      </c>
      <c r="N370" s="24">
        <v>0</v>
      </c>
      <c r="O370" s="24">
        <v>0</v>
      </c>
      <c r="P370" s="8">
        <v>0</v>
      </c>
      <c r="Q370" s="8">
        <v>0</v>
      </c>
      <c r="R370" s="24">
        <v>0</v>
      </c>
      <c r="S370" s="24">
        <v>0</v>
      </c>
      <c r="T370" s="8">
        <v>0</v>
      </c>
    </row>
    <row r="371" spans="1:20" ht="15.75">
      <c r="A371" s="22" t="s">
        <v>339</v>
      </c>
      <c r="B371" s="22" t="s">
        <v>283</v>
      </c>
      <c r="C371" s="22" t="s">
        <v>56</v>
      </c>
      <c r="D371" s="22" t="s">
        <v>51</v>
      </c>
      <c r="E371" s="23" t="s">
        <v>287</v>
      </c>
      <c r="F371" s="24">
        <f>Отчет!F371/1000</f>
        <v>36.51</v>
      </c>
      <c r="G371" s="24">
        <f>Отчет!G371/1000</f>
        <v>36.51</v>
      </c>
      <c r="H371" s="8">
        <f>Отчет!H371/1000</f>
        <v>36.50678</v>
      </c>
      <c r="I371" s="8">
        <f>Отчет!I371/1000</f>
        <v>0</v>
      </c>
      <c r="J371" s="24">
        <f>Отчет!J371/1000</f>
        <v>0</v>
      </c>
      <c r="K371" s="24">
        <f>Отчет!K371/1000</f>
        <v>0</v>
      </c>
      <c r="L371" s="37">
        <v>0</v>
      </c>
      <c r="M371" s="8">
        <v>0</v>
      </c>
      <c r="N371" s="24">
        <v>0</v>
      </c>
      <c r="O371" s="24">
        <v>0</v>
      </c>
      <c r="P371" s="8">
        <v>0</v>
      </c>
      <c r="Q371" s="8">
        <v>0</v>
      </c>
      <c r="R371" s="24">
        <v>0</v>
      </c>
      <c r="S371" s="24">
        <v>0</v>
      </c>
      <c r="T371" s="8">
        <v>0</v>
      </c>
    </row>
    <row r="372" spans="1:20" ht="15.75">
      <c r="A372" s="22">
        <v>907</v>
      </c>
      <c r="B372" s="22" t="s">
        <v>283</v>
      </c>
      <c r="C372" s="22" t="s">
        <v>56</v>
      </c>
      <c r="D372" s="22" t="s">
        <v>51</v>
      </c>
      <c r="E372" s="23" t="s">
        <v>288</v>
      </c>
      <c r="F372" s="24">
        <f>Отчет!F372/1000</f>
        <v>36.51</v>
      </c>
      <c r="G372" s="24">
        <f>Отчет!G372/1000</f>
        <v>36.51</v>
      </c>
      <c r="H372" s="8">
        <f>Отчет!H372/1000</f>
        <v>36.50678</v>
      </c>
      <c r="I372" s="8">
        <f>Отчет!I372/1000</f>
        <v>0</v>
      </c>
      <c r="J372" s="24">
        <f>Отчет!J372/1000</f>
        <v>0</v>
      </c>
      <c r="K372" s="24">
        <f>Отчет!K372/1000</f>
        <v>0</v>
      </c>
      <c r="L372" s="37">
        <v>0</v>
      </c>
      <c r="M372" s="8">
        <v>0</v>
      </c>
      <c r="N372" s="24">
        <v>0</v>
      </c>
      <c r="O372" s="24">
        <v>0</v>
      </c>
      <c r="P372" s="8">
        <v>0</v>
      </c>
      <c r="Q372" s="8">
        <v>0</v>
      </c>
      <c r="R372" s="24">
        <v>0</v>
      </c>
      <c r="S372" s="24">
        <v>0</v>
      </c>
      <c r="T372" s="8">
        <v>0</v>
      </c>
    </row>
    <row r="373" spans="1:20" ht="15.75">
      <c r="A373" s="22" t="s">
        <v>69</v>
      </c>
      <c r="B373" s="22" t="s">
        <v>283</v>
      </c>
      <c r="C373" s="22" t="s">
        <v>56</v>
      </c>
      <c r="D373" s="22" t="s">
        <v>51</v>
      </c>
      <c r="E373" s="23" t="s">
        <v>70</v>
      </c>
      <c r="F373" s="24">
        <f>Отчет!F373/1000</f>
        <v>474.04</v>
      </c>
      <c r="G373" s="24">
        <f>Отчет!G373/1000</f>
        <v>924.29</v>
      </c>
      <c r="H373" s="8">
        <f>Отчет!H373/1000</f>
        <v>120.545</v>
      </c>
      <c r="I373" s="8">
        <f>Отчет!I373/1000</f>
        <v>0</v>
      </c>
      <c r="J373" s="24">
        <f>Отчет!J373/1000</f>
        <v>0</v>
      </c>
      <c r="K373" s="24">
        <f>Отчет!K373/1000</f>
        <v>0</v>
      </c>
      <c r="L373" s="37">
        <v>0</v>
      </c>
      <c r="M373" s="8">
        <v>0</v>
      </c>
      <c r="N373" s="24">
        <v>0</v>
      </c>
      <c r="O373" s="24">
        <v>0</v>
      </c>
      <c r="P373" s="8">
        <v>0</v>
      </c>
      <c r="Q373" s="8">
        <v>0</v>
      </c>
      <c r="R373" s="24">
        <v>0</v>
      </c>
      <c r="S373" s="24">
        <v>0</v>
      </c>
      <c r="T373" s="8">
        <v>0</v>
      </c>
    </row>
    <row r="374" spans="1:20" ht="15.75">
      <c r="A374" s="22" t="s">
        <v>69</v>
      </c>
      <c r="B374" s="22" t="s">
        <v>283</v>
      </c>
      <c r="C374" s="22" t="s">
        <v>56</v>
      </c>
      <c r="D374" s="22" t="s">
        <v>51</v>
      </c>
      <c r="E374" s="23" t="s">
        <v>289</v>
      </c>
      <c r="F374" s="24">
        <f>Отчет!F374/1000</f>
        <v>474.04</v>
      </c>
      <c r="G374" s="24">
        <f>Отчет!G374/1000</f>
        <v>924.29</v>
      </c>
      <c r="H374" s="8">
        <f>Отчет!H374/1000</f>
        <v>120.545</v>
      </c>
      <c r="I374" s="8">
        <f>Отчет!I374/1000</f>
        <v>0</v>
      </c>
      <c r="J374" s="24">
        <f>Отчет!J374/1000</f>
        <v>0</v>
      </c>
      <c r="K374" s="24">
        <f>Отчет!K374/1000</f>
        <v>0</v>
      </c>
      <c r="L374" s="37">
        <v>0</v>
      </c>
      <c r="M374" s="8">
        <v>0</v>
      </c>
      <c r="N374" s="24">
        <v>0</v>
      </c>
      <c r="O374" s="24">
        <v>0</v>
      </c>
      <c r="P374" s="8">
        <v>0</v>
      </c>
      <c r="Q374" s="8">
        <v>0</v>
      </c>
      <c r="R374" s="24">
        <v>0</v>
      </c>
      <c r="S374" s="24">
        <v>0</v>
      </c>
      <c r="T374" s="8">
        <v>0</v>
      </c>
    </row>
    <row r="375" spans="1:20" ht="31.5">
      <c r="A375" s="22"/>
      <c r="B375" s="22" t="s">
        <v>283</v>
      </c>
      <c r="C375" s="22" t="s">
        <v>205</v>
      </c>
      <c r="D375" s="22"/>
      <c r="E375" s="23" t="s">
        <v>206</v>
      </c>
      <c r="F375" s="24">
        <f>Отчет!F375/1000</f>
        <v>330.01</v>
      </c>
      <c r="G375" s="24">
        <f>Отчет!G375/1000</f>
        <v>330.01</v>
      </c>
      <c r="H375" s="8">
        <f>Отчет!H375/1000</f>
        <v>330.00052</v>
      </c>
      <c r="I375" s="8">
        <f>Отчет!I375/1000</f>
        <v>0</v>
      </c>
      <c r="J375" s="24">
        <f>Отчет!J375/1000</f>
        <v>0</v>
      </c>
      <c r="K375" s="24">
        <f>Отчет!K375/1000</f>
        <v>0</v>
      </c>
      <c r="L375" s="37">
        <v>0</v>
      </c>
      <c r="M375" s="8">
        <v>0</v>
      </c>
      <c r="N375" s="24">
        <v>0</v>
      </c>
      <c r="O375" s="24">
        <v>0</v>
      </c>
      <c r="P375" s="8">
        <v>0</v>
      </c>
      <c r="Q375" s="8">
        <v>0</v>
      </c>
      <c r="R375" s="24">
        <v>0</v>
      </c>
      <c r="S375" s="24">
        <v>0</v>
      </c>
      <c r="T375" s="8">
        <v>0</v>
      </c>
    </row>
    <row r="376" spans="1:20" ht="15.75">
      <c r="A376" s="22"/>
      <c r="B376" s="22" t="s">
        <v>283</v>
      </c>
      <c r="C376" s="22" t="s">
        <v>205</v>
      </c>
      <c r="D376" s="22" t="s">
        <v>165</v>
      </c>
      <c r="E376" s="23" t="s">
        <v>166</v>
      </c>
      <c r="F376" s="24">
        <f>Отчет!F376/1000</f>
        <v>330.01</v>
      </c>
      <c r="G376" s="24">
        <f>Отчет!G376/1000</f>
        <v>330.01</v>
      </c>
      <c r="H376" s="8">
        <f>Отчет!H376/1000</f>
        <v>330.00052</v>
      </c>
      <c r="I376" s="8">
        <f>Отчет!I376/1000</f>
        <v>0</v>
      </c>
      <c r="J376" s="24">
        <f>Отчет!J376/1000</f>
        <v>0</v>
      </c>
      <c r="K376" s="24">
        <f>Отчет!K376/1000</f>
        <v>0</v>
      </c>
      <c r="L376" s="37">
        <v>0</v>
      </c>
      <c r="M376" s="8">
        <v>0</v>
      </c>
      <c r="N376" s="24">
        <v>0</v>
      </c>
      <c r="O376" s="24">
        <v>0</v>
      </c>
      <c r="P376" s="8">
        <v>0</v>
      </c>
      <c r="Q376" s="8">
        <v>0</v>
      </c>
      <c r="R376" s="24">
        <v>0</v>
      </c>
      <c r="S376" s="24">
        <v>0</v>
      </c>
      <c r="T376" s="8">
        <v>0</v>
      </c>
    </row>
    <row r="377" spans="1:20" ht="15.75">
      <c r="A377" s="22" t="s">
        <v>69</v>
      </c>
      <c r="B377" s="22" t="s">
        <v>283</v>
      </c>
      <c r="C377" s="22" t="s">
        <v>205</v>
      </c>
      <c r="D377" s="22" t="s">
        <v>165</v>
      </c>
      <c r="E377" s="23" t="s">
        <v>70</v>
      </c>
      <c r="F377" s="24">
        <f>Отчет!F377/1000</f>
        <v>330.01</v>
      </c>
      <c r="G377" s="24">
        <f>Отчет!G377/1000</f>
        <v>330.01</v>
      </c>
      <c r="H377" s="8">
        <f>Отчет!H377/1000</f>
        <v>330.00052</v>
      </c>
      <c r="I377" s="8">
        <f>Отчет!I377/1000</f>
        <v>0</v>
      </c>
      <c r="J377" s="24">
        <f>Отчет!J377/1000</f>
        <v>0</v>
      </c>
      <c r="K377" s="24">
        <f>Отчет!K377/1000</f>
        <v>0</v>
      </c>
      <c r="L377" s="37">
        <v>0</v>
      </c>
      <c r="M377" s="8">
        <v>0</v>
      </c>
      <c r="N377" s="24">
        <v>0</v>
      </c>
      <c r="O377" s="24">
        <v>0</v>
      </c>
      <c r="P377" s="8">
        <v>0</v>
      </c>
      <c r="Q377" s="8">
        <v>0</v>
      </c>
      <c r="R377" s="24">
        <v>0</v>
      </c>
      <c r="S377" s="24">
        <v>0</v>
      </c>
      <c r="T377" s="8">
        <v>0</v>
      </c>
    </row>
    <row r="378" spans="1:20" ht="15.75">
      <c r="A378" s="22" t="s">
        <v>69</v>
      </c>
      <c r="B378" s="22" t="s">
        <v>283</v>
      </c>
      <c r="C378" s="22" t="s">
        <v>205</v>
      </c>
      <c r="D378" s="22" t="s">
        <v>165</v>
      </c>
      <c r="E378" s="23" t="s">
        <v>290</v>
      </c>
      <c r="F378" s="24">
        <f>Отчет!F378/1000</f>
        <v>330.01</v>
      </c>
      <c r="G378" s="24">
        <f>Отчет!G378/1000</f>
        <v>330.01</v>
      </c>
      <c r="H378" s="8">
        <f>Отчет!H378/1000</f>
        <v>330.00052</v>
      </c>
      <c r="I378" s="8">
        <f>Отчет!I378/1000</f>
        <v>0</v>
      </c>
      <c r="J378" s="24">
        <f>Отчет!J378/1000</f>
        <v>0</v>
      </c>
      <c r="K378" s="24">
        <f>Отчет!K378/1000</f>
        <v>0</v>
      </c>
      <c r="L378" s="37">
        <v>0</v>
      </c>
      <c r="M378" s="8">
        <v>0</v>
      </c>
      <c r="N378" s="24">
        <v>0</v>
      </c>
      <c r="O378" s="24">
        <v>0</v>
      </c>
      <c r="P378" s="8">
        <v>0</v>
      </c>
      <c r="Q378" s="8">
        <v>0</v>
      </c>
      <c r="R378" s="24">
        <v>0</v>
      </c>
      <c r="S378" s="24">
        <v>0</v>
      </c>
      <c r="T378" s="8">
        <v>0</v>
      </c>
    </row>
    <row r="379" spans="1:20" ht="15.75">
      <c r="A379" s="22"/>
      <c r="B379" s="22" t="s">
        <v>283</v>
      </c>
      <c r="C379" s="22" t="s">
        <v>291</v>
      </c>
      <c r="D379" s="22"/>
      <c r="E379" s="23" t="s">
        <v>292</v>
      </c>
      <c r="F379" s="24">
        <f>Отчет!F379/1000</f>
        <v>443754.94</v>
      </c>
      <c r="G379" s="24">
        <f>Отчет!G379/1000</f>
        <v>437813.34</v>
      </c>
      <c r="H379" s="8">
        <f>Отчет!H379/1000</f>
        <v>312475.63577</v>
      </c>
      <c r="I379" s="8">
        <f>Отчет!I379/1000</f>
        <v>406357.18</v>
      </c>
      <c r="J379" s="24">
        <f>Отчет!J379/1000</f>
        <v>400194.63</v>
      </c>
      <c r="K379" s="24">
        <f>Отчет!K379/1000</f>
        <v>6162.55</v>
      </c>
      <c r="L379" s="37">
        <v>92.8</v>
      </c>
      <c r="M379" s="8">
        <v>2973200</v>
      </c>
      <c r="N379" s="24">
        <v>2973200</v>
      </c>
      <c r="O379" s="24">
        <v>0</v>
      </c>
      <c r="P379" s="8">
        <v>0.7</v>
      </c>
      <c r="Q379" s="8">
        <v>2973200</v>
      </c>
      <c r="R379" s="24">
        <v>2973200</v>
      </c>
      <c r="S379" s="24">
        <v>0</v>
      </c>
      <c r="T379" s="8">
        <v>100</v>
      </c>
    </row>
    <row r="380" spans="1:20" ht="15.75">
      <c r="A380" s="22"/>
      <c r="B380" s="22" t="s">
        <v>283</v>
      </c>
      <c r="C380" s="22" t="s">
        <v>291</v>
      </c>
      <c r="D380" s="22" t="s">
        <v>146</v>
      </c>
      <c r="E380" s="23" t="s">
        <v>147</v>
      </c>
      <c r="F380" s="24">
        <f>Отчет!F380/1000</f>
        <v>443754.94</v>
      </c>
      <c r="G380" s="24">
        <f>Отчет!G380/1000</f>
        <v>437813.34</v>
      </c>
      <c r="H380" s="8">
        <f>Отчет!H380/1000</f>
        <v>312475.63577</v>
      </c>
      <c r="I380" s="8">
        <f>Отчет!I380/1000</f>
        <v>406357.18</v>
      </c>
      <c r="J380" s="24">
        <f>Отчет!J380/1000</f>
        <v>400194.63</v>
      </c>
      <c r="K380" s="24">
        <f>Отчет!K380/1000</f>
        <v>6162.55</v>
      </c>
      <c r="L380" s="37">
        <v>92.8</v>
      </c>
      <c r="M380" s="8">
        <v>2973200</v>
      </c>
      <c r="N380" s="24">
        <v>2973200</v>
      </c>
      <c r="O380" s="24">
        <v>0</v>
      </c>
      <c r="P380" s="8">
        <v>0.7</v>
      </c>
      <c r="Q380" s="8">
        <v>2973200</v>
      </c>
      <c r="R380" s="24">
        <v>2973200</v>
      </c>
      <c r="S380" s="24">
        <v>0</v>
      </c>
      <c r="T380" s="8">
        <v>100</v>
      </c>
    </row>
    <row r="381" spans="1:20" ht="15.75">
      <c r="A381" s="22">
        <v>907</v>
      </c>
      <c r="B381" s="22" t="s">
        <v>283</v>
      </c>
      <c r="C381" s="22" t="s">
        <v>291</v>
      </c>
      <c r="D381" s="22" t="s">
        <v>146</v>
      </c>
      <c r="E381" s="23" t="s">
        <v>287</v>
      </c>
      <c r="F381" s="24">
        <f>Отчет!F381/1000</f>
        <v>439438.29</v>
      </c>
      <c r="G381" s="24">
        <f>Отчет!G381/1000</f>
        <v>433496.69</v>
      </c>
      <c r="H381" s="8">
        <f>Отчет!H381/1000</f>
        <v>310162.59602</v>
      </c>
      <c r="I381" s="8">
        <f>Отчет!I381/1000</f>
        <v>406357.18</v>
      </c>
      <c r="J381" s="24">
        <f>Отчет!J381/1000</f>
        <v>400194.63</v>
      </c>
      <c r="K381" s="24">
        <f>Отчет!K381/1000</f>
        <v>6162.55</v>
      </c>
      <c r="L381" s="37">
        <v>93.7</v>
      </c>
      <c r="M381" s="8">
        <v>2973200</v>
      </c>
      <c r="N381" s="24">
        <v>2973200</v>
      </c>
      <c r="O381" s="24">
        <v>0</v>
      </c>
      <c r="P381" s="8">
        <v>0.7</v>
      </c>
      <c r="Q381" s="8">
        <v>2973200</v>
      </c>
      <c r="R381" s="24">
        <v>2973200</v>
      </c>
      <c r="S381" s="24">
        <v>0</v>
      </c>
      <c r="T381" s="8">
        <v>100</v>
      </c>
    </row>
    <row r="382" spans="1:20" ht="15.75">
      <c r="A382" s="22">
        <v>907</v>
      </c>
      <c r="B382" s="22" t="s">
        <v>283</v>
      </c>
      <c r="C382" s="22" t="s">
        <v>291</v>
      </c>
      <c r="D382" s="22" t="s">
        <v>146</v>
      </c>
      <c r="E382" s="23" t="s">
        <v>293</v>
      </c>
      <c r="F382" s="24">
        <f>Отчет!F382/1000</f>
        <v>439438.29</v>
      </c>
      <c r="G382" s="24">
        <f>Отчет!G382/1000</f>
        <v>433496.69</v>
      </c>
      <c r="H382" s="8">
        <f>Отчет!H382/1000</f>
        <v>310162.59602</v>
      </c>
      <c r="I382" s="8">
        <f>Отчет!I382/1000</f>
        <v>406357.18</v>
      </c>
      <c r="J382" s="24">
        <f>Отчет!J382/1000</f>
        <v>400194.63</v>
      </c>
      <c r="K382" s="24">
        <f>Отчет!K382/1000</f>
        <v>6162.55</v>
      </c>
      <c r="L382" s="37">
        <v>93.7</v>
      </c>
      <c r="M382" s="8">
        <v>2973200</v>
      </c>
      <c r="N382" s="24">
        <v>2973200</v>
      </c>
      <c r="O382" s="24">
        <v>0</v>
      </c>
      <c r="P382" s="8">
        <v>0.7</v>
      </c>
      <c r="Q382" s="8">
        <v>2973200</v>
      </c>
      <c r="R382" s="24">
        <v>2973200</v>
      </c>
      <c r="S382" s="24">
        <v>0</v>
      </c>
      <c r="T382" s="8">
        <v>100</v>
      </c>
    </row>
    <row r="383" spans="1:20" ht="15.75">
      <c r="A383" s="22" t="s">
        <v>69</v>
      </c>
      <c r="B383" s="22" t="s">
        <v>283</v>
      </c>
      <c r="C383" s="22" t="s">
        <v>291</v>
      </c>
      <c r="D383" s="22" t="s">
        <v>146</v>
      </c>
      <c r="E383" s="23" t="s">
        <v>70</v>
      </c>
      <c r="F383" s="24">
        <f>Отчет!F383/1000</f>
        <v>4316.65</v>
      </c>
      <c r="G383" s="24">
        <f>Отчет!G383/1000</f>
        <v>4316.65</v>
      </c>
      <c r="H383" s="8">
        <f>Отчет!H383/1000</f>
        <v>2313.03975</v>
      </c>
      <c r="I383" s="8">
        <f>Отчет!I383/1000</f>
        <v>0</v>
      </c>
      <c r="J383" s="24">
        <f>Отчет!J383/1000</f>
        <v>0</v>
      </c>
      <c r="K383" s="24">
        <f>Отчет!K383/1000</f>
        <v>0</v>
      </c>
      <c r="L383" s="37">
        <v>0</v>
      </c>
      <c r="M383" s="8">
        <v>0</v>
      </c>
      <c r="N383" s="24">
        <v>0</v>
      </c>
      <c r="O383" s="24">
        <v>0</v>
      </c>
      <c r="P383" s="8">
        <v>0</v>
      </c>
      <c r="Q383" s="8">
        <v>0</v>
      </c>
      <c r="R383" s="24">
        <v>0</v>
      </c>
      <c r="S383" s="24">
        <v>0</v>
      </c>
      <c r="T383" s="8">
        <v>0</v>
      </c>
    </row>
    <row r="384" spans="1:20" ht="15.75">
      <c r="A384" s="22" t="s">
        <v>69</v>
      </c>
      <c r="B384" s="22" t="s">
        <v>283</v>
      </c>
      <c r="C384" s="22" t="s">
        <v>291</v>
      </c>
      <c r="D384" s="22" t="s">
        <v>146</v>
      </c>
      <c r="E384" s="23" t="s">
        <v>289</v>
      </c>
      <c r="F384" s="24">
        <f>Отчет!F384/1000</f>
        <v>4316.65</v>
      </c>
      <c r="G384" s="24">
        <f>Отчет!G384/1000</f>
        <v>4316.65</v>
      </c>
      <c r="H384" s="8">
        <f>Отчет!H384/1000</f>
        <v>2313.03975</v>
      </c>
      <c r="I384" s="8">
        <f>Отчет!I384/1000</f>
        <v>0</v>
      </c>
      <c r="J384" s="24">
        <f>Отчет!J384/1000</f>
        <v>0</v>
      </c>
      <c r="K384" s="24">
        <f>Отчет!K384/1000</f>
        <v>0</v>
      </c>
      <c r="L384" s="37">
        <v>0</v>
      </c>
      <c r="M384" s="8">
        <v>0</v>
      </c>
      <c r="N384" s="24">
        <v>0</v>
      </c>
      <c r="O384" s="24">
        <v>0</v>
      </c>
      <c r="P384" s="8">
        <v>0</v>
      </c>
      <c r="Q384" s="8">
        <v>0</v>
      </c>
      <c r="R384" s="24">
        <v>0</v>
      </c>
      <c r="S384" s="24">
        <v>0</v>
      </c>
      <c r="T384" s="8">
        <v>0</v>
      </c>
    </row>
    <row r="385" spans="1:20" ht="15.75">
      <c r="A385" s="22"/>
      <c r="B385" s="22" t="s">
        <v>294</v>
      </c>
      <c r="C385" s="22"/>
      <c r="D385" s="22"/>
      <c r="E385" s="23" t="s">
        <v>295</v>
      </c>
      <c r="F385" s="24">
        <f>Отчет!F385/1000</f>
        <v>670386.23545</v>
      </c>
      <c r="G385" s="24">
        <f>Отчет!G385/1000</f>
        <v>661787.4054500001</v>
      </c>
      <c r="H385" s="8">
        <f>Отчет!H385/1000</f>
        <v>435200.24707</v>
      </c>
      <c r="I385" s="8">
        <f>Отчет!I385/1000</f>
        <v>570716.04</v>
      </c>
      <c r="J385" s="24">
        <f>Отчет!J385/1000</f>
        <v>569694.84</v>
      </c>
      <c r="K385" s="24">
        <f>Отчет!K385/1000</f>
        <v>1021.2</v>
      </c>
      <c r="L385" s="37">
        <v>86.2</v>
      </c>
      <c r="M385" s="8">
        <v>285894700</v>
      </c>
      <c r="N385" s="24">
        <v>285894700</v>
      </c>
      <c r="O385" s="24">
        <v>0</v>
      </c>
      <c r="P385" s="8">
        <v>50.1</v>
      </c>
      <c r="Q385" s="8">
        <v>285955300</v>
      </c>
      <c r="R385" s="24">
        <v>285955300</v>
      </c>
      <c r="S385" s="24">
        <v>0</v>
      </c>
      <c r="T385" s="8">
        <v>100</v>
      </c>
    </row>
    <row r="386" spans="1:20" ht="15.75">
      <c r="A386" s="22"/>
      <c r="B386" s="22" t="s">
        <v>294</v>
      </c>
      <c r="C386" s="22" t="s">
        <v>56</v>
      </c>
      <c r="D386" s="22"/>
      <c r="E386" s="23" t="s">
        <v>55</v>
      </c>
      <c r="F386" s="24">
        <f>Отчет!F386/1000</f>
        <v>2419.58</v>
      </c>
      <c r="G386" s="24">
        <f>Отчет!G386/1000</f>
        <v>2211.38</v>
      </c>
      <c r="H386" s="8">
        <f>Отчет!H386/1000</f>
        <v>416.80167</v>
      </c>
      <c r="I386" s="8">
        <f>Отчет!I386/1000</f>
        <v>0</v>
      </c>
      <c r="J386" s="24">
        <f>Отчет!J386/1000</f>
        <v>0</v>
      </c>
      <c r="K386" s="24">
        <f>Отчет!K386/1000</f>
        <v>0</v>
      </c>
      <c r="L386" s="37">
        <v>0</v>
      </c>
      <c r="M386" s="8">
        <v>0</v>
      </c>
      <c r="N386" s="24">
        <v>0</v>
      </c>
      <c r="O386" s="24">
        <v>0</v>
      </c>
      <c r="P386" s="8">
        <v>0</v>
      </c>
      <c r="Q386" s="8">
        <v>0</v>
      </c>
      <c r="R386" s="24">
        <v>0</v>
      </c>
      <c r="S386" s="24">
        <v>0</v>
      </c>
      <c r="T386" s="8">
        <v>0</v>
      </c>
    </row>
    <row r="387" spans="1:20" ht="15.75">
      <c r="A387" s="22"/>
      <c r="B387" s="22" t="s">
        <v>294</v>
      </c>
      <c r="C387" s="22" t="s">
        <v>56</v>
      </c>
      <c r="D387" s="22" t="s">
        <v>165</v>
      </c>
      <c r="E387" s="23" t="s">
        <v>166</v>
      </c>
      <c r="F387" s="24">
        <f>Отчет!F387/1000</f>
        <v>752.2</v>
      </c>
      <c r="G387" s="24">
        <f>Отчет!G387/1000</f>
        <v>752.2</v>
      </c>
      <c r="H387" s="8">
        <f>Отчет!H387/1000</f>
        <v>0</v>
      </c>
      <c r="I387" s="8">
        <f>Отчет!I387/1000</f>
        <v>0</v>
      </c>
      <c r="J387" s="24">
        <f>Отчет!J387/1000</f>
        <v>0</v>
      </c>
      <c r="K387" s="24">
        <f>Отчет!K387/1000</f>
        <v>0</v>
      </c>
      <c r="L387" s="37">
        <v>0</v>
      </c>
      <c r="M387" s="8">
        <v>0</v>
      </c>
      <c r="N387" s="24">
        <v>0</v>
      </c>
      <c r="O387" s="24">
        <v>0</v>
      </c>
      <c r="P387" s="8">
        <v>0</v>
      </c>
      <c r="Q387" s="8">
        <v>0</v>
      </c>
      <c r="R387" s="24">
        <v>0</v>
      </c>
      <c r="S387" s="24">
        <v>0</v>
      </c>
      <c r="T387" s="8">
        <v>0</v>
      </c>
    </row>
    <row r="388" spans="1:20" ht="15.75">
      <c r="A388" s="22" t="s">
        <v>69</v>
      </c>
      <c r="B388" s="22" t="s">
        <v>294</v>
      </c>
      <c r="C388" s="22" t="s">
        <v>56</v>
      </c>
      <c r="D388" s="22" t="s">
        <v>165</v>
      </c>
      <c r="E388" s="23" t="s">
        <v>70</v>
      </c>
      <c r="F388" s="24">
        <f>Отчет!F388/1000</f>
        <v>752.2</v>
      </c>
      <c r="G388" s="24">
        <f>Отчет!G388/1000</f>
        <v>752.2</v>
      </c>
      <c r="H388" s="8">
        <f>Отчет!H388/1000</f>
        <v>0</v>
      </c>
      <c r="I388" s="8">
        <f>Отчет!I388/1000</f>
        <v>0</v>
      </c>
      <c r="J388" s="24">
        <f>Отчет!J388/1000</f>
        <v>0</v>
      </c>
      <c r="K388" s="24">
        <f>Отчет!K388/1000</f>
        <v>0</v>
      </c>
      <c r="L388" s="37">
        <v>0</v>
      </c>
      <c r="M388" s="8">
        <v>0</v>
      </c>
      <c r="N388" s="24">
        <v>0</v>
      </c>
      <c r="O388" s="24">
        <v>0</v>
      </c>
      <c r="P388" s="8">
        <v>0</v>
      </c>
      <c r="Q388" s="8">
        <v>0</v>
      </c>
      <c r="R388" s="24">
        <v>0</v>
      </c>
      <c r="S388" s="24">
        <v>0</v>
      </c>
      <c r="T388" s="8">
        <v>0</v>
      </c>
    </row>
    <row r="389" spans="1:20" ht="31.5">
      <c r="A389" s="22" t="s">
        <v>69</v>
      </c>
      <c r="B389" s="22" t="s">
        <v>294</v>
      </c>
      <c r="C389" s="22" t="s">
        <v>56</v>
      </c>
      <c r="D389" s="22" t="s">
        <v>165</v>
      </c>
      <c r="E389" s="23" t="s">
        <v>296</v>
      </c>
      <c r="F389" s="24">
        <f>Отчет!F389/1000</f>
        <v>752.2</v>
      </c>
      <c r="G389" s="24">
        <f>Отчет!G389/1000</f>
        <v>752.2</v>
      </c>
      <c r="H389" s="8">
        <f>Отчет!H389/1000</f>
        <v>0</v>
      </c>
      <c r="I389" s="8">
        <f>Отчет!I389/1000</f>
        <v>0</v>
      </c>
      <c r="J389" s="24">
        <f>Отчет!J389/1000</f>
        <v>0</v>
      </c>
      <c r="K389" s="24">
        <f>Отчет!K389/1000</f>
        <v>0</v>
      </c>
      <c r="L389" s="37">
        <v>0</v>
      </c>
      <c r="M389" s="8">
        <v>0</v>
      </c>
      <c r="N389" s="24">
        <v>0</v>
      </c>
      <c r="O389" s="24">
        <v>0</v>
      </c>
      <c r="P389" s="8">
        <v>0</v>
      </c>
      <c r="Q389" s="8">
        <v>0</v>
      </c>
      <c r="R389" s="24">
        <v>0</v>
      </c>
      <c r="S389" s="24">
        <v>0</v>
      </c>
      <c r="T389" s="8">
        <v>0</v>
      </c>
    </row>
    <row r="390" spans="1:20" ht="15.75">
      <c r="A390" s="22"/>
      <c r="B390" s="22" t="s">
        <v>294</v>
      </c>
      <c r="C390" s="22" t="s">
        <v>56</v>
      </c>
      <c r="D390" s="22" t="s">
        <v>51</v>
      </c>
      <c r="E390" s="23" t="s">
        <v>52</v>
      </c>
      <c r="F390" s="24">
        <f>Отчет!F390/1000</f>
        <v>1667.38</v>
      </c>
      <c r="G390" s="24">
        <f>Отчет!G390/1000</f>
        <v>1459.18</v>
      </c>
      <c r="H390" s="8">
        <f>Отчет!H390/1000</f>
        <v>416.80167</v>
      </c>
      <c r="I390" s="8">
        <f>Отчет!I390/1000</f>
        <v>0</v>
      </c>
      <c r="J390" s="24">
        <f>Отчет!J390/1000</f>
        <v>0</v>
      </c>
      <c r="K390" s="24">
        <f>Отчет!K390/1000</f>
        <v>0</v>
      </c>
      <c r="L390" s="37">
        <v>0</v>
      </c>
      <c r="M390" s="8">
        <v>0</v>
      </c>
      <c r="N390" s="24">
        <v>0</v>
      </c>
      <c r="O390" s="24">
        <v>0</v>
      </c>
      <c r="P390" s="8">
        <v>0</v>
      </c>
      <c r="Q390" s="8">
        <v>0</v>
      </c>
      <c r="R390" s="24">
        <v>0</v>
      </c>
      <c r="S390" s="24">
        <v>0</v>
      </c>
      <c r="T390" s="8">
        <v>0</v>
      </c>
    </row>
    <row r="391" spans="1:20" ht="15.75">
      <c r="A391" s="22">
        <v>907</v>
      </c>
      <c r="B391" s="22" t="s">
        <v>294</v>
      </c>
      <c r="C391" s="22" t="s">
        <v>56</v>
      </c>
      <c r="D391" s="22" t="s">
        <v>51</v>
      </c>
      <c r="E391" s="23" t="s">
        <v>287</v>
      </c>
      <c r="F391" s="24">
        <f>Отчет!F391/1000</f>
        <v>110</v>
      </c>
      <c r="G391" s="24">
        <f>Отчет!G391/1000</f>
        <v>110</v>
      </c>
      <c r="H391" s="8">
        <f>Отчет!H391/1000</f>
        <v>0</v>
      </c>
      <c r="I391" s="8">
        <f>Отчет!I391/1000</f>
        <v>0</v>
      </c>
      <c r="J391" s="24">
        <f>Отчет!J391/1000</f>
        <v>0</v>
      </c>
      <c r="K391" s="24">
        <f>Отчет!K391/1000</f>
        <v>0</v>
      </c>
      <c r="L391" s="37">
        <v>0</v>
      </c>
      <c r="M391" s="8">
        <v>0</v>
      </c>
      <c r="N391" s="24">
        <v>0</v>
      </c>
      <c r="O391" s="24">
        <v>0</v>
      </c>
      <c r="P391" s="8">
        <v>0</v>
      </c>
      <c r="Q391" s="8">
        <v>0</v>
      </c>
      <c r="R391" s="24">
        <v>0</v>
      </c>
      <c r="S391" s="24">
        <v>0</v>
      </c>
      <c r="T391" s="8">
        <v>0</v>
      </c>
    </row>
    <row r="392" spans="1:20" ht="15.75">
      <c r="A392" s="22">
        <v>907</v>
      </c>
      <c r="B392" s="22" t="s">
        <v>294</v>
      </c>
      <c r="C392" s="22" t="s">
        <v>56</v>
      </c>
      <c r="D392" s="22" t="s">
        <v>51</v>
      </c>
      <c r="E392" s="23" t="s">
        <v>297</v>
      </c>
      <c r="F392" s="24">
        <f>Отчет!F392/1000</f>
        <v>90</v>
      </c>
      <c r="G392" s="24">
        <f>Отчет!G392/1000</f>
        <v>90</v>
      </c>
      <c r="H392" s="8">
        <f>Отчет!H392/1000</f>
        <v>0</v>
      </c>
      <c r="I392" s="8">
        <f>Отчет!I392/1000</f>
        <v>0</v>
      </c>
      <c r="J392" s="24">
        <f>Отчет!J392/1000</f>
        <v>0</v>
      </c>
      <c r="K392" s="24">
        <f>Отчет!K392/1000</f>
        <v>0</v>
      </c>
      <c r="L392" s="37">
        <v>0</v>
      </c>
      <c r="M392" s="8">
        <v>0</v>
      </c>
      <c r="N392" s="24">
        <v>0</v>
      </c>
      <c r="O392" s="24">
        <v>0</v>
      </c>
      <c r="P392" s="8">
        <v>0</v>
      </c>
      <c r="Q392" s="8">
        <v>0</v>
      </c>
      <c r="R392" s="24">
        <v>0</v>
      </c>
      <c r="S392" s="24">
        <v>0</v>
      </c>
      <c r="T392" s="8">
        <v>0</v>
      </c>
    </row>
    <row r="393" spans="1:20" ht="31.5">
      <c r="A393" s="22">
        <v>907</v>
      </c>
      <c r="B393" s="22" t="s">
        <v>294</v>
      </c>
      <c r="C393" s="22" t="s">
        <v>56</v>
      </c>
      <c r="D393" s="22" t="s">
        <v>51</v>
      </c>
      <c r="E393" s="23" t="s">
        <v>298</v>
      </c>
      <c r="F393" s="24">
        <f>Отчет!F393/1000</f>
        <v>20</v>
      </c>
      <c r="G393" s="24">
        <f>Отчет!G393/1000</f>
        <v>20</v>
      </c>
      <c r="H393" s="8">
        <f>Отчет!H393/1000</f>
        <v>0</v>
      </c>
      <c r="I393" s="8">
        <f>Отчет!I393/1000</f>
        <v>0</v>
      </c>
      <c r="J393" s="24">
        <f>Отчет!J393/1000</f>
        <v>0</v>
      </c>
      <c r="K393" s="24">
        <f>Отчет!K393/1000</f>
        <v>0</v>
      </c>
      <c r="L393" s="37">
        <v>0</v>
      </c>
      <c r="M393" s="8">
        <v>0</v>
      </c>
      <c r="N393" s="24">
        <v>0</v>
      </c>
      <c r="O393" s="24">
        <v>0</v>
      </c>
      <c r="P393" s="8">
        <v>0</v>
      </c>
      <c r="Q393" s="8">
        <v>0</v>
      </c>
      <c r="R393" s="24">
        <v>0</v>
      </c>
      <c r="S393" s="24">
        <v>0</v>
      </c>
      <c r="T393" s="8">
        <v>0</v>
      </c>
    </row>
    <row r="394" spans="1:20" ht="15.75">
      <c r="A394" s="22" t="s">
        <v>475</v>
      </c>
      <c r="B394" s="22" t="s">
        <v>294</v>
      </c>
      <c r="C394" s="22" t="s">
        <v>56</v>
      </c>
      <c r="D394" s="22" t="s">
        <v>51</v>
      </c>
      <c r="E394" s="23" t="s">
        <v>300</v>
      </c>
      <c r="F394" s="24">
        <f>Отчет!F394/1000</f>
        <v>228.25</v>
      </c>
      <c r="G394" s="24">
        <f>Отчет!G394/1000</f>
        <v>228.25</v>
      </c>
      <c r="H394" s="8">
        <f>Отчет!H394/1000</f>
        <v>170.23662</v>
      </c>
      <c r="I394" s="8">
        <f>Отчет!I394/1000</f>
        <v>0</v>
      </c>
      <c r="J394" s="24">
        <f>Отчет!J394/1000</f>
        <v>0</v>
      </c>
      <c r="K394" s="24">
        <f>Отчет!K394/1000</f>
        <v>0</v>
      </c>
      <c r="L394" s="37">
        <v>0</v>
      </c>
      <c r="M394" s="8">
        <v>0</v>
      </c>
      <c r="N394" s="24">
        <v>0</v>
      </c>
      <c r="O394" s="24">
        <v>0</v>
      </c>
      <c r="P394" s="8">
        <v>0</v>
      </c>
      <c r="Q394" s="8">
        <v>0</v>
      </c>
      <c r="R394" s="24">
        <v>0</v>
      </c>
      <c r="S394" s="24">
        <v>0</v>
      </c>
      <c r="T394" s="8">
        <v>0</v>
      </c>
    </row>
    <row r="395" spans="1:20" ht="15.75">
      <c r="A395" s="22" t="s">
        <v>475</v>
      </c>
      <c r="B395" s="22" t="s">
        <v>294</v>
      </c>
      <c r="C395" s="22" t="s">
        <v>56</v>
      </c>
      <c r="D395" s="22" t="s">
        <v>51</v>
      </c>
      <c r="E395" s="23" t="s">
        <v>114</v>
      </c>
      <c r="F395" s="24">
        <f>Отчет!F395/1000</f>
        <v>157.98</v>
      </c>
      <c r="G395" s="24">
        <f>Отчет!G395/1000</f>
        <v>157.98</v>
      </c>
      <c r="H395" s="8">
        <f>Отчет!H395/1000</f>
        <v>99.97162</v>
      </c>
      <c r="I395" s="8">
        <f>Отчет!I395/1000</f>
        <v>0</v>
      </c>
      <c r="J395" s="24">
        <f>Отчет!J395/1000</f>
        <v>0</v>
      </c>
      <c r="K395" s="24">
        <f>Отчет!K395/1000</f>
        <v>0</v>
      </c>
      <c r="L395" s="37">
        <v>0</v>
      </c>
      <c r="M395" s="8">
        <v>0</v>
      </c>
      <c r="N395" s="24">
        <v>0</v>
      </c>
      <c r="O395" s="24">
        <v>0</v>
      </c>
      <c r="P395" s="8">
        <v>0</v>
      </c>
      <c r="Q395" s="8">
        <v>0</v>
      </c>
      <c r="R395" s="24">
        <v>0</v>
      </c>
      <c r="S395" s="24">
        <v>0</v>
      </c>
      <c r="T395" s="8">
        <v>0</v>
      </c>
    </row>
    <row r="396" spans="1:20" ht="31.5">
      <c r="A396" s="22" t="s">
        <v>475</v>
      </c>
      <c r="B396" s="22" t="s">
        <v>294</v>
      </c>
      <c r="C396" s="22" t="s">
        <v>56</v>
      </c>
      <c r="D396" s="22" t="s">
        <v>51</v>
      </c>
      <c r="E396" s="23" t="s">
        <v>301</v>
      </c>
      <c r="F396" s="24">
        <f>Отчет!F396/1000</f>
        <v>70.27</v>
      </c>
      <c r="G396" s="24">
        <f>Отчет!G396/1000</f>
        <v>70.27</v>
      </c>
      <c r="H396" s="8">
        <f>Отчет!H396/1000</f>
        <v>70.265</v>
      </c>
      <c r="I396" s="8">
        <f>Отчет!I396/1000</f>
        <v>0</v>
      </c>
      <c r="J396" s="24">
        <f>Отчет!J396/1000</f>
        <v>0</v>
      </c>
      <c r="K396" s="24">
        <f>Отчет!K396/1000</f>
        <v>0</v>
      </c>
      <c r="L396" s="37">
        <v>0</v>
      </c>
      <c r="M396" s="8">
        <v>0</v>
      </c>
      <c r="N396" s="24">
        <v>0</v>
      </c>
      <c r="O396" s="24">
        <v>0</v>
      </c>
      <c r="P396" s="8">
        <v>0</v>
      </c>
      <c r="Q396" s="8">
        <v>0</v>
      </c>
      <c r="R396" s="24">
        <v>0</v>
      </c>
      <c r="S396" s="24">
        <v>0</v>
      </c>
      <c r="T396" s="8">
        <v>0</v>
      </c>
    </row>
    <row r="397" spans="1:20" ht="15.75">
      <c r="A397" s="22" t="s">
        <v>69</v>
      </c>
      <c r="B397" s="22" t="s">
        <v>294</v>
      </c>
      <c r="C397" s="22" t="s">
        <v>56</v>
      </c>
      <c r="D397" s="22" t="s">
        <v>51</v>
      </c>
      <c r="E397" s="23" t="s">
        <v>70</v>
      </c>
      <c r="F397" s="24">
        <f>Отчет!F397/1000</f>
        <v>1329.13</v>
      </c>
      <c r="G397" s="24">
        <f>Отчет!G397/1000</f>
        <v>1120.93</v>
      </c>
      <c r="H397" s="8">
        <f>Отчет!H397/1000</f>
        <v>246.56504999999999</v>
      </c>
      <c r="I397" s="8">
        <f>Отчет!I397/1000</f>
        <v>0</v>
      </c>
      <c r="J397" s="24">
        <f>Отчет!J397/1000</f>
        <v>0</v>
      </c>
      <c r="K397" s="24">
        <f>Отчет!K397/1000</f>
        <v>0</v>
      </c>
      <c r="L397" s="37">
        <v>0</v>
      </c>
      <c r="M397" s="8">
        <v>0</v>
      </c>
      <c r="N397" s="24">
        <v>0</v>
      </c>
      <c r="O397" s="24">
        <v>0</v>
      </c>
      <c r="P397" s="8">
        <v>0</v>
      </c>
      <c r="Q397" s="8">
        <v>0</v>
      </c>
      <c r="R397" s="24">
        <v>0</v>
      </c>
      <c r="S397" s="24">
        <v>0</v>
      </c>
      <c r="T397" s="8">
        <v>0</v>
      </c>
    </row>
    <row r="398" spans="1:20" ht="15.75">
      <c r="A398" s="22" t="s">
        <v>69</v>
      </c>
      <c r="B398" s="22" t="s">
        <v>294</v>
      </c>
      <c r="C398" s="22" t="s">
        <v>56</v>
      </c>
      <c r="D398" s="22" t="s">
        <v>51</v>
      </c>
      <c r="E398" s="23" t="s">
        <v>302</v>
      </c>
      <c r="F398" s="24">
        <f>Отчет!F398/1000</f>
        <v>890.81</v>
      </c>
      <c r="G398" s="24">
        <f>Отчет!G398/1000</f>
        <v>863.57</v>
      </c>
      <c r="H398" s="8">
        <f>Отчет!H398/1000</f>
        <v>246.56504999999999</v>
      </c>
      <c r="I398" s="8">
        <f>Отчет!I398/1000</f>
        <v>0</v>
      </c>
      <c r="J398" s="24">
        <f>Отчет!J398/1000</f>
        <v>0</v>
      </c>
      <c r="K398" s="24">
        <f>Отчет!K398/1000</f>
        <v>0</v>
      </c>
      <c r="L398" s="37">
        <v>0</v>
      </c>
      <c r="M398" s="8">
        <v>0</v>
      </c>
      <c r="N398" s="24">
        <v>0</v>
      </c>
      <c r="O398" s="24">
        <v>0</v>
      </c>
      <c r="P398" s="8">
        <v>0</v>
      </c>
      <c r="Q398" s="8">
        <v>0</v>
      </c>
      <c r="R398" s="24">
        <v>0</v>
      </c>
      <c r="S398" s="24">
        <v>0</v>
      </c>
      <c r="T398" s="8">
        <v>0</v>
      </c>
    </row>
    <row r="399" spans="1:20" ht="15.75">
      <c r="A399" s="22" t="s">
        <v>69</v>
      </c>
      <c r="B399" s="22" t="s">
        <v>294</v>
      </c>
      <c r="C399" s="22" t="s">
        <v>56</v>
      </c>
      <c r="D399" s="22" t="s">
        <v>51</v>
      </c>
      <c r="E399" s="23" t="s">
        <v>303</v>
      </c>
      <c r="F399" s="24">
        <f>Отчет!F399/1000</f>
        <v>438.32</v>
      </c>
      <c r="G399" s="24">
        <f>Отчет!G399/1000</f>
        <v>257.36</v>
      </c>
      <c r="H399" s="8">
        <f>Отчет!H399/1000</f>
        <v>0</v>
      </c>
      <c r="I399" s="8">
        <f>Отчет!I399/1000</f>
        <v>0</v>
      </c>
      <c r="J399" s="24">
        <f>Отчет!J399/1000</f>
        <v>0</v>
      </c>
      <c r="K399" s="24">
        <f>Отчет!K399/1000</f>
        <v>0</v>
      </c>
      <c r="L399" s="37">
        <v>0</v>
      </c>
      <c r="M399" s="8">
        <v>0</v>
      </c>
      <c r="N399" s="24">
        <v>0</v>
      </c>
      <c r="O399" s="24">
        <v>0</v>
      </c>
      <c r="P399" s="8">
        <v>0</v>
      </c>
      <c r="Q399" s="8">
        <v>0</v>
      </c>
      <c r="R399" s="24">
        <v>0</v>
      </c>
      <c r="S399" s="24">
        <v>0</v>
      </c>
      <c r="T399" s="8">
        <v>0</v>
      </c>
    </row>
    <row r="400" spans="1:20" ht="15.75">
      <c r="A400" s="22"/>
      <c r="B400" s="22" t="s">
        <v>294</v>
      </c>
      <c r="C400" s="22" t="s">
        <v>304</v>
      </c>
      <c r="D400" s="22"/>
      <c r="E400" s="23" t="s">
        <v>305</v>
      </c>
      <c r="F400" s="24">
        <f>Отчет!F400/1000</f>
        <v>452664.31645</v>
      </c>
      <c r="G400" s="24">
        <f>Отчет!G400/1000</f>
        <v>446858.08645</v>
      </c>
      <c r="H400" s="8">
        <f>Отчет!H400/1000</f>
        <v>297292.23733</v>
      </c>
      <c r="I400" s="8">
        <f>Отчет!I400/1000</f>
        <v>392590.485</v>
      </c>
      <c r="J400" s="24">
        <f>Отчет!J400/1000</f>
        <v>392590.485</v>
      </c>
      <c r="K400" s="24">
        <f>Отчет!K400/1000</f>
        <v>0</v>
      </c>
      <c r="L400" s="37">
        <v>87.9</v>
      </c>
      <c r="M400" s="8">
        <v>267988200</v>
      </c>
      <c r="N400" s="24">
        <v>267988200</v>
      </c>
      <c r="O400" s="24">
        <v>0</v>
      </c>
      <c r="P400" s="8">
        <v>68.3</v>
      </c>
      <c r="Q400" s="8">
        <v>268048800</v>
      </c>
      <c r="R400" s="24">
        <v>268048800</v>
      </c>
      <c r="S400" s="24">
        <v>0</v>
      </c>
      <c r="T400" s="8">
        <v>100</v>
      </c>
    </row>
    <row r="401" spans="1:20" ht="15.75">
      <c r="A401" s="22"/>
      <c r="B401" s="22" t="s">
        <v>294</v>
      </c>
      <c r="C401" s="22" t="s">
        <v>304</v>
      </c>
      <c r="D401" s="22" t="s">
        <v>146</v>
      </c>
      <c r="E401" s="23" t="s">
        <v>147</v>
      </c>
      <c r="F401" s="24">
        <f>Отчет!F401/1000</f>
        <v>452664.31645</v>
      </c>
      <c r="G401" s="24">
        <f>Отчет!G401/1000</f>
        <v>446858.08645</v>
      </c>
      <c r="H401" s="8">
        <f>Отчет!H401/1000</f>
        <v>297292.23733</v>
      </c>
      <c r="I401" s="8">
        <f>Отчет!I401/1000</f>
        <v>392590.485</v>
      </c>
      <c r="J401" s="24">
        <f>Отчет!J401/1000</f>
        <v>392590.485</v>
      </c>
      <c r="K401" s="24">
        <f>Отчет!K401/1000</f>
        <v>0</v>
      </c>
      <c r="L401" s="37">
        <v>87.9</v>
      </c>
      <c r="M401" s="8">
        <v>267988200</v>
      </c>
      <c r="N401" s="24">
        <v>267988200</v>
      </c>
      <c r="O401" s="24">
        <v>0</v>
      </c>
      <c r="P401" s="8">
        <v>68.3</v>
      </c>
      <c r="Q401" s="8">
        <v>268048800</v>
      </c>
      <c r="R401" s="24">
        <v>268048800</v>
      </c>
      <c r="S401" s="24">
        <v>0</v>
      </c>
      <c r="T401" s="8">
        <v>100</v>
      </c>
    </row>
    <row r="402" spans="1:20" ht="15.75">
      <c r="A402" s="22">
        <v>907</v>
      </c>
      <c r="B402" s="22" t="s">
        <v>294</v>
      </c>
      <c r="C402" s="22" t="s">
        <v>304</v>
      </c>
      <c r="D402" s="22" t="s">
        <v>146</v>
      </c>
      <c r="E402" s="23" t="s">
        <v>287</v>
      </c>
      <c r="F402" s="24">
        <f>Отчет!F402/1000</f>
        <v>445301.089</v>
      </c>
      <c r="G402" s="24">
        <f>Отчет!G402/1000</f>
        <v>439494.859</v>
      </c>
      <c r="H402" s="8">
        <f>Отчет!H402/1000</f>
        <v>293488.41738999996</v>
      </c>
      <c r="I402" s="8">
        <f>Отчет!I402/1000</f>
        <v>392590.485</v>
      </c>
      <c r="J402" s="24">
        <f>Отчет!J402/1000</f>
        <v>392590.485</v>
      </c>
      <c r="K402" s="24">
        <f>Отчет!K402/1000</f>
        <v>0</v>
      </c>
      <c r="L402" s="37">
        <v>89.3</v>
      </c>
      <c r="M402" s="8">
        <v>267988200</v>
      </c>
      <c r="N402" s="24">
        <v>267988200</v>
      </c>
      <c r="O402" s="24">
        <v>0</v>
      </c>
      <c r="P402" s="8">
        <v>68.3</v>
      </c>
      <c r="Q402" s="8">
        <v>268048800</v>
      </c>
      <c r="R402" s="24">
        <v>268048800</v>
      </c>
      <c r="S402" s="24">
        <v>0</v>
      </c>
      <c r="T402" s="8">
        <v>100</v>
      </c>
    </row>
    <row r="403" spans="1:20" ht="15.75">
      <c r="A403" s="22">
        <v>907</v>
      </c>
      <c r="B403" s="22" t="s">
        <v>294</v>
      </c>
      <c r="C403" s="22" t="s">
        <v>304</v>
      </c>
      <c r="D403" s="22" t="s">
        <v>146</v>
      </c>
      <c r="E403" s="23" t="s">
        <v>297</v>
      </c>
      <c r="F403" s="24">
        <f>Отчет!F403/1000</f>
        <v>445301.089</v>
      </c>
      <c r="G403" s="24">
        <f>Отчет!G403/1000</f>
        <v>439494.859</v>
      </c>
      <c r="H403" s="8">
        <f>Отчет!H403/1000</f>
        <v>293488.41738999996</v>
      </c>
      <c r="I403" s="8">
        <f>Отчет!I403/1000</f>
        <v>392590.485</v>
      </c>
      <c r="J403" s="24">
        <f>Отчет!J403/1000</f>
        <v>392590.485</v>
      </c>
      <c r="K403" s="24">
        <f>Отчет!K403/1000</f>
        <v>0</v>
      </c>
      <c r="L403" s="37">
        <v>89.3</v>
      </c>
      <c r="M403" s="8">
        <v>267988200</v>
      </c>
      <c r="N403" s="24">
        <v>267988200</v>
      </c>
      <c r="O403" s="24">
        <v>0</v>
      </c>
      <c r="P403" s="8">
        <v>68.3</v>
      </c>
      <c r="Q403" s="8">
        <v>268048800</v>
      </c>
      <c r="R403" s="24">
        <v>268048800</v>
      </c>
      <c r="S403" s="24">
        <v>0</v>
      </c>
      <c r="T403" s="8">
        <v>100</v>
      </c>
    </row>
    <row r="404" spans="1:20" ht="15.75">
      <c r="A404" s="22" t="s">
        <v>69</v>
      </c>
      <c r="B404" s="22" t="s">
        <v>294</v>
      </c>
      <c r="C404" s="22" t="s">
        <v>304</v>
      </c>
      <c r="D404" s="22" t="s">
        <v>146</v>
      </c>
      <c r="E404" s="23" t="s">
        <v>70</v>
      </c>
      <c r="F404" s="24">
        <f>Отчет!F404/1000</f>
        <v>7363.22745</v>
      </c>
      <c r="G404" s="24">
        <f>Отчет!G404/1000</f>
        <v>7363.22745</v>
      </c>
      <c r="H404" s="8">
        <f>Отчет!H404/1000</f>
        <v>3803.81994</v>
      </c>
      <c r="I404" s="8">
        <f>Отчет!I404/1000</f>
        <v>0</v>
      </c>
      <c r="J404" s="24">
        <f>Отчет!J404/1000</f>
        <v>0</v>
      </c>
      <c r="K404" s="24">
        <f>Отчет!K404/1000</f>
        <v>0</v>
      </c>
      <c r="L404" s="37">
        <v>0</v>
      </c>
      <c r="M404" s="8">
        <v>0</v>
      </c>
      <c r="N404" s="24">
        <v>0</v>
      </c>
      <c r="O404" s="24">
        <v>0</v>
      </c>
      <c r="P404" s="8">
        <v>0</v>
      </c>
      <c r="Q404" s="8">
        <v>0</v>
      </c>
      <c r="R404" s="24">
        <v>0</v>
      </c>
      <c r="S404" s="24">
        <v>0</v>
      </c>
      <c r="T404" s="8">
        <v>0</v>
      </c>
    </row>
    <row r="405" spans="1:20" ht="15.75">
      <c r="A405" s="22" t="s">
        <v>69</v>
      </c>
      <c r="B405" s="22" t="s">
        <v>294</v>
      </c>
      <c r="C405" s="22" t="s">
        <v>304</v>
      </c>
      <c r="D405" s="22" t="s">
        <v>146</v>
      </c>
      <c r="E405" s="23" t="s">
        <v>302</v>
      </c>
      <c r="F405" s="24">
        <f>Отчет!F405/1000</f>
        <v>7363.22745</v>
      </c>
      <c r="G405" s="24">
        <f>Отчет!G405/1000</f>
        <v>7363.22745</v>
      </c>
      <c r="H405" s="8">
        <f>Отчет!H405/1000</f>
        <v>3803.81994</v>
      </c>
      <c r="I405" s="8">
        <f>Отчет!I405/1000</f>
        <v>0</v>
      </c>
      <c r="J405" s="24">
        <f>Отчет!J405/1000</f>
        <v>0</v>
      </c>
      <c r="K405" s="24">
        <f>Отчет!K405/1000</f>
        <v>0</v>
      </c>
      <c r="L405" s="37">
        <v>0</v>
      </c>
      <c r="M405" s="8">
        <v>0</v>
      </c>
      <c r="N405" s="24">
        <v>0</v>
      </c>
      <c r="O405" s="24">
        <v>0</v>
      </c>
      <c r="P405" s="8">
        <v>0</v>
      </c>
      <c r="Q405" s="8">
        <v>0</v>
      </c>
      <c r="R405" s="24">
        <v>0</v>
      </c>
      <c r="S405" s="24">
        <v>0</v>
      </c>
      <c r="T405" s="8">
        <v>0</v>
      </c>
    </row>
    <row r="406" spans="1:20" ht="15.75">
      <c r="A406" s="22"/>
      <c r="B406" s="22" t="s">
        <v>294</v>
      </c>
      <c r="C406" s="22" t="s">
        <v>306</v>
      </c>
      <c r="D406" s="22"/>
      <c r="E406" s="23" t="s">
        <v>307</v>
      </c>
      <c r="F406" s="24">
        <f>Отчет!F406/1000</f>
        <v>184165.73</v>
      </c>
      <c r="G406" s="24">
        <f>Отчет!G406/1000</f>
        <v>181812.93</v>
      </c>
      <c r="H406" s="8">
        <f>Отчет!H406/1000</f>
        <v>125562.93944</v>
      </c>
      <c r="I406" s="8">
        <f>Отчет!I406/1000</f>
        <v>161628.84</v>
      </c>
      <c r="J406" s="24">
        <f>Отчет!J406/1000</f>
        <v>161628.84</v>
      </c>
      <c r="K406" s="24">
        <f>Отчет!K406/1000</f>
        <v>0</v>
      </c>
      <c r="L406" s="37">
        <v>88.9</v>
      </c>
      <c r="M406" s="8">
        <v>5824400</v>
      </c>
      <c r="N406" s="24">
        <v>5824400</v>
      </c>
      <c r="O406" s="24">
        <v>0</v>
      </c>
      <c r="P406" s="8">
        <v>3.6</v>
      </c>
      <c r="Q406" s="8">
        <v>5824400</v>
      </c>
      <c r="R406" s="24">
        <v>5824400</v>
      </c>
      <c r="S406" s="24">
        <v>0</v>
      </c>
      <c r="T406" s="8">
        <v>100</v>
      </c>
    </row>
    <row r="407" spans="1:20" ht="15.75">
      <c r="A407" s="22"/>
      <c r="B407" s="22" t="s">
        <v>294</v>
      </c>
      <c r="C407" s="22" t="s">
        <v>306</v>
      </c>
      <c r="D407" s="22" t="s">
        <v>146</v>
      </c>
      <c r="E407" s="23" t="s">
        <v>147</v>
      </c>
      <c r="F407" s="24">
        <f>Отчет!F407/1000</f>
        <v>184165.73</v>
      </c>
      <c r="G407" s="24">
        <f>Отчет!G407/1000</f>
        <v>181812.93</v>
      </c>
      <c r="H407" s="8">
        <f>Отчет!H407/1000</f>
        <v>125562.93944</v>
      </c>
      <c r="I407" s="8">
        <f>Отчет!I407/1000</f>
        <v>161628.84</v>
      </c>
      <c r="J407" s="24">
        <f>Отчет!J407/1000</f>
        <v>161628.84</v>
      </c>
      <c r="K407" s="24">
        <f>Отчет!K407/1000</f>
        <v>0</v>
      </c>
      <c r="L407" s="37">
        <v>88.9</v>
      </c>
      <c r="M407" s="8">
        <v>5824400</v>
      </c>
      <c r="N407" s="24">
        <v>5824400</v>
      </c>
      <c r="O407" s="24">
        <v>0</v>
      </c>
      <c r="P407" s="8">
        <v>3.6</v>
      </c>
      <c r="Q407" s="8">
        <v>5824400</v>
      </c>
      <c r="R407" s="24">
        <v>5824400</v>
      </c>
      <c r="S407" s="24">
        <v>0</v>
      </c>
      <c r="T407" s="8">
        <v>100</v>
      </c>
    </row>
    <row r="408" spans="1:20" ht="15.75">
      <c r="A408" s="22" t="s">
        <v>472</v>
      </c>
      <c r="B408" s="22" t="s">
        <v>294</v>
      </c>
      <c r="C408" s="22" t="s">
        <v>306</v>
      </c>
      <c r="D408" s="22" t="s">
        <v>146</v>
      </c>
      <c r="E408" s="23" t="s">
        <v>309</v>
      </c>
      <c r="F408" s="24">
        <f>Отчет!F408/1000</f>
        <v>22030.65</v>
      </c>
      <c r="G408" s="24">
        <f>Отчет!G408/1000</f>
        <v>21752.05</v>
      </c>
      <c r="H408" s="8">
        <f>Отчет!H408/1000</f>
        <v>14706.123150000001</v>
      </c>
      <c r="I408" s="8">
        <f>Отчет!I408/1000</f>
        <v>20023.7</v>
      </c>
      <c r="J408" s="24">
        <f>Отчет!J408/1000</f>
        <v>20023.7</v>
      </c>
      <c r="K408" s="24">
        <f>Отчет!K408/1000</f>
        <v>0</v>
      </c>
      <c r="L408" s="37">
        <v>92.1</v>
      </c>
      <c r="M408" s="8">
        <v>3370400</v>
      </c>
      <c r="N408" s="24">
        <v>3370400</v>
      </c>
      <c r="O408" s="24">
        <v>0</v>
      </c>
      <c r="P408" s="8">
        <v>16.8</v>
      </c>
      <c r="Q408" s="8">
        <v>3370400</v>
      </c>
      <c r="R408" s="24">
        <v>3370400</v>
      </c>
      <c r="S408" s="24">
        <v>0</v>
      </c>
      <c r="T408" s="8">
        <v>100</v>
      </c>
    </row>
    <row r="409" spans="1:20" ht="15.75">
      <c r="A409" s="22" t="s">
        <v>471</v>
      </c>
      <c r="B409" s="22" t="s">
        <v>294</v>
      </c>
      <c r="C409" s="22" t="s">
        <v>306</v>
      </c>
      <c r="D409" s="22" t="s">
        <v>146</v>
      </c>
      <c r="E409" s="23" t="s">
        <v>311</v>
      </c>
      <c r="F409" s="24">
        <f>Отчет!F409/1000</f>
        <v>15409.23</v>
      </c>
      <c r="G409" s="24">
        <f>Отчет!G409/1000</f>
        <v>15090.23</v>
      </c>
      <c r="H409" s="8">
        <f>Отчет!H409/1000</f>
        <v>10537.84434</v>
      </c>
      <c r="I409" s="8">
        <f>Отчет!I409/1000</f>
        <v>12546.84</v>
      </c>
      <c r="J409" s="24">
        <f>Отчет!J409/1000</f>
        <v>12546.84</v>
      </c>
      <c r="K409" s="24">
        <f>Отчет!K409/1000</f>
        <v>0</v>
      </c>
      <c r="L409" s="37">
        <v>83.1</v>
      </c>
      <c r="M409" s="8">
        <v>0</v>
      </c>
      <c r="N409" s="24">
        <v>0</v>
      </c>
      <c r="O409" s="24">
        <v>0</v>
      </c>
      <c r="P409" s="8">
        <v>0</v>
      </c>
      <c r="Q409" s="8">
        <v>0</v>
      </c>
      <c r="R409" s="24">
        <v>0</v>
      </c>
      <c r="S409" s="24">
        <v>0</v>
      </c>
      <c r="T409" s="8">
        <v>0</v>
      </c>
    </row>
    <row r="410" spans="1:20" ht="15.75">
      <c r="A410" s="22">
        <v>907</v>
      </c>
      <c r="B410" s="22" t="s">
        <v>294</v>
      </c>
      <c r="C410" s="22" t="s">
        <v>306</v>
      </c>
      <c r="D410" s="22" t="s">
        <v>146</v>
      </c>
      <c r="E410" s="23" t="s">
        <v>287</v>
      </c>
      <c r="F410" s="24">
        <f>Отчет!F410/1000</f>
        <v>68677.25</v>
      </c>
      <c r="G410" s="24">
        <f>Отчет!G410/1000</f>
        <v>68258.05</v>
      </c>
      <c r="H410" s="8">
        <f>Отчет!H410/1000</f>
        <v>48888.29729</v>
      </c>
      <c r="I410" s="8">
        <f>Отчет!I410/1000</f>
        <v>61474.2</v>
      </c>
      <c r="J410" s="24">
        <f>Отчет!J410/1000</f>
        <v>61474.2</v>
      </c>
      <c r="K410" s="24">
        <f>Отчет!K410/1000</f>
        <v>0</v>
      </c>
      <c r="L410" s="37">
        <v>90.1</v>
      </c>
      <c r="M410" s="8">
        <v>0</v>
      </c>
      <c r="N410" s="24">
        <v>0</v>
      </c>
      <c r="O410" s="24">
        <v>0</v>
      </c>
      <c r="P410" s="8">
        <v>0</v>
      </c>
      <c r="Q410" s="8">
        <v>0</v>
      </c>
      <c r="R410" s="24">
        <v>0</v>
      </c>
      <c r="S410" s="24">
        <v>0</v>
      </c>
      <c r="T410" s="8">
        <v>0</v>
      </c>
    </row>
    <row r="411" spans="1:20" ht="31.5">
      <c r="A411" s="22">
        <v>907</v>
      </c>
      <c r="B411" s="22" t="s">
        <v>294</v>
      </c>
      <c r="C411" s="22" t="s">
        <v>306</v>
      </c>
      <c r="D411" s="22" t="s">
        <v>146</v>
      </c>
      <c r="E411" s="23" t="s">
        <v>298</v>
      </c>
      <c r="F411" s="24">
        <f>Отчет!F411/1000</f>
        <v>68677.25</v>
      </c>
      <c r="G411" s="24">
        <f>Отчет!G411/1000</f>
        <v>68258.05</v>
      </c>
      <c r="H411" s="8">
        <f>Отчет!H411/1000</f>
        <v>48888.29729</v>
      </c>
      <c r="I411" s="8">
        <f>Отчет!I411/1000</f>
        <v>61474.2</v>
      </c>
      <c r="J411" s="24">
        <f>Отчет!J411/1000</f>
        <v>61474.2</v>
      </c>
      <c r="K411" s="24">
        <f>Отчет!K411/1000</f>
        <v>0</v>
      </c>
      <c r="L411" s="37">
        <v>90.1</v>
      </c>
      <c r="M411" s="8">
        <v>0</v>
      </c>
      <c r="N411" s="24">
        <v>0</v>
      </c>
      <c r="O411" s="24">
        <v>0</v>
      </c>
      <c r="P411" s="8">
        <v>0</v>
      </c>
      <c r="Q411" s="8">
        <v>0</v>
      </c>
      <c r="R411" s="24">
        <v>0</v>
      </c>
      <c r="S411" s="24">
        <v>0</v>
      </c>
      <c r="T411" s="8">
        <v>0</v>
      </c>
    </row>
    <row r="412" spans="1:20" ht="15.75">
      <c r="A412" s="22" t="s">
        <v>476</v>
      </c>
      <c r="B412" s="22" t="s">
        <v>294</v>
      </c>
      <c r="C412" s="22" t="s">
        <v>306</v>
      </c>
      <c r="D412" s="22" t="s">
        <v>146</v>
      </c>
      <c r="E412" s="23" t="s">
        <v>313</v>
      </c>
      <c r="F412" s="24">
        <f>Отчет!F412/1000</f>
        <v>14383.9</v>
      </c>
      <c r="G412" s="24">
        <f>Отчет!G412/1000</f>
        <v>13960.2</v>
      </c>
      <c r="H412" s="8">
        <f>Отчет!H412/1000</f>
        <v>9564.0119</v>
      </c>
      <c r="I412" s="8">
        <f>Отчет!I412/1000</f>
        <v>11906.4</v>
      </c>
      <c r="J412" s="24">
        <f>Отчет!J412/1000</f>
        <v>11906.4</v>
      </c>
      <c r="K412" s="24">
        <f>Отчет!K412/1000</f>
        <v>0</v>
      </c>
      <c r="L412" s="37">
        <v>85.3</v>
      </c>
      <c r="M412" s="8">
        <v>2454000</v>
      </c>
      <c r="N412" s="24">
        <v>2454000</v>
      </c>
      <c r="O412" s="24">
        <v>0</v>
      </c>
      <c r="P412" s="8">
        <v>20.6</v>
      </c>
      <c r="Q412" s="8">
        <v>2454000</v>
      </c>
      <c r="R412" s="24">
        <v>2454000</v>
      </c>
      <c r="S412" s="24">
        <v>0</v>
      </c>
      <c r="T412" s="8">
        <v>100</v>
      </c>
    </row>
    <row r="413" spans="1:20" ht="15.75">
      <c r="A413" s="22" t="s">
        <v>476</v>
      </c>
      <c r="B413" s="22" t="s">
        <v>294</v>
      </c>
      <c r="C413" s="22" t="s">
        <v>306</v>
      </c>
      <c r="D413" s="22" t="s">
        <v>146</v>
      </c>
      <c r="E413" s="23" t="s">
        <v>114</v>
      </c>
      <c r="F413" s="24">
        <f>Отчет!F413/1000</f>
        <v>12301.9</v>
      </c>
      <c r="G413" s="24">
        <f>Отчет!G413/1000</f>
        <v>11878.2</v>
      </c>
      <c r="H413" s="8">
        <f>Отчет!H413/1000</f>
        <v>8679.58488</v>
      </c>
      <c r="I413" s="8">
        <f>Отчет!I413/1000</f>
        <v>9553.4</v>
      </c>
      <c r="J413" s="24">
        <f>Отчет!J413/1000</f>
        <v>9553.4</v>
      </c>
      <c r="K413" s="24">
        <f>Отчет!K413/1000</f>
        <v>0</v>
      </c>
      <c r="L413" s="37">
        <v>80.4</v>
      </c>
      <c r="M413" s="8">
        <v>0</v>
      </c>
      <c r="N413" s="24">
        <v>0</v>
      </c>
      <c r="O413" s="24">
        <v>0</v>
      </c>
      <c r="P413" s="8">
        <v>0</v>
      </c>
      <c r="Q413" s="8">
        <v>0</v>
      </c>
      <c r="R413" s="24">
        <v>0</v>
      </c>
      <c r="S413" s="24">
        <v>0</v>
      </c>
      <c r="T413" s="8">
        <v>0</v>
      </c>
    </row>
    <row r="414" spans="1:20" ht="31.5">
      <c r="A414" s="22" t="s">
        <v>476</v>
      </c>
      <c r="B414" s="22" t="s">
        <v>294</v>
      </c>
      <c r="C414" s="22" t="s">
        <v>306</v>
      </c>
      <c r="D414" s="22" t="s">
        <v>146</v>
      </c>
      <c r="E414" s="23" t="s">
        <v>314</v>
      </c>
      <c r="F414" s="24">
        <f>Отчет!F414/1000</f>
        <v>2082</v>
      </c>
      <c r="G414" s="24">
        <f>Отчет!G414/1000</f>
        <v>2082</v>
      </c>
      <c r="H414" s="8">
        <f>Отчет!H414/1000</f>
        <v>884.42702</v>
      </c>
      <c r="I414" s="8">
        <f>Отчет!I414/1000</f>
        <v>2353</v>
      </c>
      <c r="J414" s="24">
        <f>Отчет!J414/1000</f>
        <v>2353</v>
      </c>
      <c r="K414" s="24">
        <f>Отчет!K414/1000</f>
        <v>0</v>
      </c>
      <c r="L414" s="37">
        <v>113</v>
      </c>
      <c r="M414" s="8">
        <v>2454000</v>
      </c>
      <c r="N414" s="24">
        <v>2454000</v>
      </c>
      <c r="O414" s="24">
        <v>0</v>
      </c>
      <c r="P414" s="8">
        <v>104.3</v>
      </c>
      <c r="Q414" s="8">
        <v>2454000</v>
      </c>
      <c r="R414" s="24">
        <v>2454000</v>
      </c>
      <c r="S414" s="24">
        <v>0</v>
      </c>
      <c r="T414" s="8">
        <v>100</v>
      </c>
    </row>
    <row r="415" spans="1:20" ht="15.75">
      <c r="A415" s="22" t="s">
        <v>475</v>
      </c>
      <c r="B415" s="22" t="s">
        <v>294</v>
      </c>
      <c r="C415" s="22" t="s">
        <v>306</v>
      </c>
      <c r="D415" s="22" t="s">
        <v>146</v>
      </c>
      <c r="E415" s="23" t="s">
        <v>300</v>
      </c>
      <c r="F415" s="24">
        <f>Отчет!F415/1000</f>
        <v>22478.3</v>
      </c>
      <c r="G415" s="24">
        <f>Отчет!G415/1000</f>
        <v>22218.9</v>
      </c>
      <c r="H415" s="8">
        <f>Отчет!H415/1000</f>
        <v>14951.93843</v>
      </c>
      <c r="I415" s="8">
        <f>Отчет!I415/1000</f>
        <v>20050.2</v>
      </c>
      <c r="J415" s="24">
        <f>Отчет!J415/1000</f>
        <v>20050.2</v>
      </c>
      <c r="K415" s="24">
        <f>Отчет!K415/1000</f>
        <v>0</v>
      </c>
      <c r="L415" s="37">
        <v>90.2</v>
      </c>
      <c r="M415" s="8">
        <v>0</v>
      </c>
      <c r="N415" s="24">
        <v>0</v>
      </c>
      <c r="O415" s="24">
        <v>0</v>
      </c>
      <c r="P415" s="8">
        <v>0</v>
      </c>
      <c r="Q415" s="8">
        <v>0</v>
      </c>
      <c r="R415" s="24">
        <v>0</v>
      </c>
      <c r="S415" s="24">
        <v>0</v>
      </c>
      <c r="T415" s="8">
        <v>0</v>
      </c>
    </row>
    <row r="416" spans="1:20" ht="15.75">
      <c r="A416" s="22" t="s">
        <v>475</v>
      </c>
      <c r="B416" s="22" t="s">
        <v>294</v>
      </c>
      <c r="C416" s="22" t="s">
        <v>306</v>
      </c>
      <c r="D416" s="22" t="s">
        <v>146</v>
      </c>
      <c r="E416" s="23" t="s">
        <v>114</v>
      </c>
      <c r="F416" s="24">
        <f>Отчет!F416/1000</f>
        <v>22478.3</v>
      </c>
      <c r="G416" s="24">
        <f>Отчет!G416/1000</f>
        <v>22218.9</v>
      </c>
      <c r="H416" s="8">
        <f>Отчет!H416/1000</f>
        <v>14951.93843</v>
      </c>
      <c r="I416" s="8">
        <f>Отчет!I416/1000</f>
        <v>20050.2</v>
      </c>
      <c r="J416" s="24">
        <f>Отчет!J416/1000</f>
        <v>20050.2</v>
      </c>
      <c r="K416" s="24">
        <f>Отчет!K416/1000</f>
        <v>0</v>
      </c>
      <c r="L416" s="37">
        <v>90.2</v>
      </c>
      <c r="M416" s="8">
        <v>0</v>
      </c>
      <c r="N416" s="24">
        <v>0</v>
      </c>
      <c r="O416" s="24">
        <v>0</v>
      </c>
      <c r="P416" s="8">
        <v>0</v>
      </c>
      <c r="Q416" s="8">
        <v>0</v>
      </c>
      <c r="R416" s="24">
        <v>0</v>
      </c>
      <c r="S416" s="24">
        <v>0</v>
      </c>
      <c r="T416" s="8">
        <v>0</v>
      </c>
    </row>
    <row r="417" spans="1:20" ht="15.75">
      <c r="A417" s="22" t="s">
        <v>474</v>
      </c>
      <c r="B417" s="22" t="s">
        <v>294</v>
      </c>
      <c r="C417" s="22" t="s">
        <v>306</v>
      </c>
      <c r="D417" s="22" t="s">
        <v>146</v>
      </c>
      <c r="E417" s="23" t="s">
        <v>316</v>
      </c>
      <c r="F417" s="24">
        <f>Отчет!F417/1000</f>
        <v>23523.3</v>
      </c>
      <c r="G417" s="24">
        <f>Отчет!G417/1000</f>
        <v>23367.6</v>
      </c>
      <c r="H417" s="8">
        <f>Отчет!H417/1000</f>
        <v>16942.24276</v>
      </c>
      <c r="I417" s="8">
        <f>Отчет!I417/1000</f>
        <v>21829.8</v>
      </c>
      <c r="J417" s="24">
        <f>Отчет!J417/1000</f>
        <v>21829.8</v>
      </c>
      <c r="K417" s="24">
        <f>Отчет!K417/1000</f>
        <v>0</v>
      </c>
      <c r="L417" s="37">
        <v>93.4</v>
      </c>
      <c r="M417" s="8">
        <v>0</v>
      </c>
      <c r="N417" s="24">
        <v>0</v>
      </c>
      <c r="O417" s="24">
        <v>0</v>
      </c>
      <c r="P417" s="8">
        <v>0</v>
      </c>
      <c r="Q417" s="8">
        <v>0</v>
      </c>
      <c r="R417" s="24">
        <v>0</v>
      </c>
      <c r="S417" s="24">
        <v>0</v>
      </c>
      <c r="T417" s="8">
        <v>0</v>
      </c>
    </row>
    <row r="418" spans="1:20" ht="15.75">
      <c r="A418" s="22" t="s">
        <v>473</v>
      </c>
      <c r="B418" s="22" t="s">
        <v>294</v>
      </c>
      <c r="C418" s="22" t="s">
        <v>306</v>
      </c>
      <c r="D418" s="22" t="s">
        <v>146</v>
      </c>
      <c r="E418" s="23" t="s">
        <v>318</v>
      </c>
      <c r="F418" s="24">
        <f>Отчет!F418/1000</f>
        <v>17663.1</v>
      </c>
      <c r="G418" s="24">
        <f>Отчет!G418/1000</f>
        <v>17165.9</v>
      </c>
      <c r="H418" s="8">
        <f>Отчет!H418/1000</f>
        <v>9972.48157</v>
      </c>
      <c r="I418" s="8">
        <f>Отчет!I418/1000</f>
        <v>13797.7</v>
      </c>
      <c r="J418" s="24">
        <f>Отчет!J418/1000</f>
        <v>13797.7</v>
      </c>
      <c r="K418" s="24">
        <f>Отчет!K418/1000</f>
        <v>0</v>
      </c>
      <c r="L418" s="37">
        <v>80.4</v>
      </c>
      <c r="M418" s="8">
        <v>0</v>
      </c>
      <c r="N418" s="24">
        <v>0</v>
      </c>
      <c r="O418" s="24">
        <v>0</v>
      </c>
      <c r="P418" s="8">
        <v>0</v>
      </c>
      <c r="Q418" s="8">
        <v>0</v>
      </c>
      <c r="R418" s="24">
        <v>0</v>
      </c>
      <c r="S418" s="24">
        <v>0</v>
      </c>
      <c r="T418" s="8">
        <v>0</v>
      </c>
    </row>
    <row r="419" spans="1:20" ht="15.75">
      <c r="A419" s="22"/>
      <c r="B419" s="22" t="s">
        <v>294</v>
      </c>
      <c r="C419" s="22" t="s">
        <v>319</v>
      </c>
      <c r="D419" s="22"/>
      <c r="E419" s="23" t="s">
        <v>320</v>
      </c>
      <c r="F419" s="24">
        <f>Отчет!F419/1000</f>
        <v>19677.409</v>
      </c>
      <c r="G419" s="24">
        <f>Отчет!G419/1000</f>
        <v>19445.809</v>
      </c>
      <c r="H419" s="8">
        <f>Отчет!H419/1000</f>
        <v>11928.26863</v>
      </c>
      <c r="I419" s="8">
        <f>Отчет!I419/1000</f>
        <v>16496.715</v>
      </c>
      <c r="J419" s="24">
        <f>Отчет!J419/1000</f>
        <v>15475.515</v>
      </c>
      <c r="K419" s="24">
        <f>Отчет!K419/1000</f>
        <v>1021.2</v>
      </c>
      <c r="L419" s="37">
        <v>84.8</v>
      </c>
      <c r="M419" s="8">
        <v>12082100</v>
      </c>
      <c r="N419" s="24">
        <v>12082100</v>
      </c>
      <c r="O419" s="24">
        <v>0</v>
      </c>
      <c r="P419" s="8">
        <v>73.2</v>
      </c>
      <c r="Q419" s="8">
        <v>12082100</v>
      </c>
      <c r="R419" s="24">
        <v>12082100</v>
      </c>
      <c r="S419" s="24">
        <v>0</v>
      </c>
      <c r="T419" s="8">
        <v>100</v>
      </c>
    </row>
    <row r="420" spans="1:20" ht="15.75">
      <c r="A420" s="22"/>
      <c r="B420" s="22" t="s">
        <v>294</v>
      </c>
      <c r="C420" s="22" t="s">
        <v>319</v>
      </c>
      <c r="D420" s="22" t="s">
        <v>146</v>
      </c>
      <c r="E420" s="23" t="s">
        <v>147</v>
      </c>
      <c r="F420" s="24">
        <f>Отчет!F420/1000</f>
        <v>19677.409</v>
      </c>
      <c r="G420" s="24">
        <f>Отчет!G420/1000</f>
        <v>19445.809</v>
      </c>
      <c r="H420" s="8">
        <f>Отчет!H420/1000</f>
        <v>11928.26863</v>
      </c>
      <c r="I420" s="8">
        <f>Отчет!I420/1000</f>
        <v>16496.715</v>
      </c>
      <c r="J420" s="24">
        <f>Отчет!J420/1000</f>
        <v>15475.515</v>
      </c>
      <c r="K420" s="24">
        <f>Отчет!K420/1000</f>
        <v>1021.2</v>
      </c>
      <c r="L420" s="37">
        <v>84.8</v>
      </c>
      <c r="M420" s="8">
        <v>12082100</v>
      </c>
      <c r="N420" s="24">
        <v>12082100</v>
      </c>
      <c r="O420" s="24">
        <v>0</v>
      </c>
      <c r="P420" s="8">
        <v>73.2</v>
      </c>
      <c r="Q420" s="8">
        <v>12082100</v>
      </c>
      <c r="R420" s="24">
        <v>12082100</v>
      </c>
      <c r="S420" s="24">
        <v>0</v>
      </c>
      <c r="T420" s="8">
        <v>100</v>
      </c>
    </row>
    <row r="421" spans="1:20" ht="15.75">
      <c r="A421" s="22">
        <v>907</v>
      </c>
      <c r="B421" s="22" t="s">
        <v>294</v>
      </c>
      <c r="C421" s="22" t="s">
        <v>319</v>
      </c>
      <c r="D421" s="22" t="s">
        <v>146</v>
      </c>
      <c r="E421" s="23" t="s">
        <v>287</v>
      </c>
      <c r="F421" s="24">
        <f>Отчет!F421/1000</f>
        <v>19677.409</v>
      </c>
      <c r="G421" s="24">
        <f>Отчет!G421/1000</f>
        <v>19445.809</v>
      </c>
      <c r="H421" s="8">
        <f>Отчет!H421/1000</f>
        <v>11928.26863</v>
      </c>
      <c r="I421" s="8">
        <f>Отчет!I421/1000</f>
        <v>16496.715</v>
      </c>
      <c r="J421" s="24">
        <f>Отчет!J421/1000</f>
        <v>15475.515</v>
      </c>
      <c r="K421" s="24">
        <f>Отчет!K421/1000</f>
        <v>1021.2</v>
      </c>
      <c r="L421" s="37">
        <v>84.8</v>
      </c>
      <c r="M421" s="8">
        <v>12082100</v>
      </c>
      <c r="N421" s="24">
        <v>12082100</v>
      </c>
      <c r="O421" s="24">
        <v>0</v>
      </c>
      <c r="P421" s="8">
        <v>73.2</v>
      </c>
      <c r="Q421" s="8">
        <v>12082100</v>
      </c>
      <c r="R421" s="24">
        <v>12082100</v>
      </c>
      <c r="S421" s="24">
        <v>0</v>
      </c>
      <c r="T421" s="8">
        <v>100</v>
      </c>
    </row>
    <row r="422" spans="1:20" ht="15.75">
      <c r="A422" s="22">
        <v>907</v>
      </c>
      <c r="B422" s="22" t="s">
        <v>294</v>
      </c>
      <c r="C422" s="22" t="s">
        <v>319</v>
      </c>
      <c r="D422" s="22" t="s">
        <v>146</v>
      </c>
      <c r="E422" s="23" t="s">
        <v>321</v>
      </c>
      <c r="F422" s="24">
        <f>Отчет!F422/1000</f>
        <v>19677.409</v>
      </c>
      <c r="G422" s="24">
        <f>Отчет!G422/1000</f>
        <v>19445.809</v>
      </c>
      <c r="H422" s="8">
        <f>Отчет!H422/1000</f>
        <v>11928.26863</v>
      </c>
      <c r="I422" s="8">
        <f>Отчет!I422/1000</f>
        <v>16496.715</v>
      </c>
      <c r="J422" s="24">
        <f>Отчет!J422/1000</f>
        <v>15475.515</v>
      </c>
      <c r="K422" s="24">
        <f>Отчет!K422/1000</f>
        <v>1021.2</v>
      </c>
      <c r="L422" s="37">
        <v>84.8</v>
      </c>
      <c r="M422" s="8">
        <v>12082100</v>
      </c>
      <c r="N422" s="24">
        <v>12082100</v>
      </c>
      <c r="O422" s="24">
        <v>0</v>
      </c>
      <c r="P422" s="8">
        <v>73.2</v>
      </c>
      <c r="Q422" s="8">
        <v>12082100</v>
      </c>
      <c r="R422" s="24">
        <v>12082100</v>
      </c>
      <c r="S422" s="24">
        <v>0</v>
      </c>
      <c r="T422" s="8">
        <v>100</v>
      </c>
    </row>
    <row r="423" spans="1:20" ht="15.75">
      <c r="A423" s="22"/>
      <c r="B423" s="22" t="s">
        <v>294</v>
      </c>
      <c r="C423" s="22" t="s">
        <v>197</v>
      </c>
      <c r="D423" s="22"/>
      <c r="E423" s="23" t="s">
        <v>198</v>
      </c>
      <c r="F423" s="24">
        <f>Отчет!F423/1000</f>
        <v>11459.2</v>
      </c>
      <c r="G423" s="24">
        <f>Отчет!G423/1000</f>
        <v>11459.2</v>
      </c>
      <c r="H423" s="8">
        <f>Отчет!H423/1000</f>
        <v>0</v>
      </c>
      <c r="I423" s="8">
        <f>Отчет!I423/1000</f>
        <v>0</v>
      </c>
      <c r="J423" s="24">
        <f>Отчет!J423/1000</f>
        <v>0</v>
      </c>
      <c r="K423" s="24">
        <f>Отчет!K423/1000</f>
        <v>0</v>
      </c>
      <c r="L423" s="37">
        <v>0</v>
      </c>
      <c r="M423" s="8">
        <v>0</v>
      </c>
      <c r="N423" s="24">
        <v>0</v>
      </c>
      <c r="O423" s="24">
        <v>0</v>
      </c>
      <c r="P423" s="8">
        <v>0</v>
      </c>
      <c r="Q423" s="8">
        <v>0</v>
      </c>
      <c r="R423" s="24">
        <v>0</v>
      </c>
      <c r="S423" s="24">
        <v>0</v>
      </c>
      <c r="T423" s="8">
        <v>0</v>
      </c>
    </row>
    <row r="424" spans="1:20" ht="15.75">
      <c r="A424" s="22"/>
      <c r="B424" s="22" t="s">
        <v>294</v>
      </c>
      <c r="C424" s="22" t="s">
        <v>197</v>
      </c>
      <c r="D424" s="22" t="s">
        <v>146</v>
      </c>
      <c r="E424" s="23" t="s">
        <v>147</v>
      </c>
      <c r="F424" s="24">
        <f>Отчет!F424/1000</f>
        <v>11459.2</v>
      </c>
      <c r="G424" s="24">
        <f>Отчет!G424/1000</f>
        <v>11459.2</v>
      </c>
      <c r="H424" s="8">
        <f>Отчет!H424/1000</f>
        <v>0</v>
      </c>
      <c r="I424" s="8">
        <f>Отчет!I424/1000</f>
        <v>0</v>
      </c>
      <c r="J424" s="24">
        <f>Отчет!J424/1000</f>
        <v>0</v>
      </c>
      <c r="K424" s="24">
        <f>Отчет!K424/1000</f>
        <v>0</v>
      </c>
      <c r="L424" s="37">
        <v>0</v>
      </c>
      <c r="M424" s="8">
        <v>0</v>
      </c>
      <c r="N424" s="24">
        <v>0</v>
      </c>
      <c r="O424" s="24">
        <v>0</v>
      </c>
      <c r="P424" s="8">
        <v>0</v>
      </c>
      <c r="Q424" s="8">
        <v>0</v>
      </c>
      <c r="R424" s="24">
        <v>0</v>
      </c>
      <c r="S424" s="24">
        <v>0</v>
      </c>
      <c r="T424" s="8">
        <v>0</v>
      </c>
    </row>
    <row r="425" spans="1:20" ht="15.75">
      <c r="A425" s="22">
        <v>907</v>
      </c>
      <c r="B425" s="22" t="s">
        <v>294</v>
      </c>
      <c r="C425" s="22" t="s">
        <v>197</v>
      </c>
      <c r="D425" s="22" t="s">
        <v>146</v>
      </c>
      <c r="E425" s="23" t="s">
        <v>287</v>
      </c>
      <c r="F425" s="24">
        <f>Отчет!F425/1000</f>
        <v>11459.2</v>
      </c>
      <c r="G425" s="24">
        <f>Отчет!G425/1000</f>
        <v>11459.2</v>
      </c>
      <c r="H425" s="8">
        <f>Отчет!H425/1000</f>
        <v>0</v>
      </c>
      <c r="I425" s="8">
        <f>Отчет!I425/1000</f>
        <v>0</v>
      </c>
      <c r="J425" s="24">
        <f>Отчет!J425/1000</f>
        <v>0</v>
      </c>
      <c r="K425" s="24">
        <f>Отчет!K425/1000</f>
        <v>0</v>
      </c>
      <c r="L425" s="37">
        <v>0</v>
      </c>
      <c r="M425" s="8">
        <v>0</v>
      </c>
      <c r="N425" s="24">
        <v>0</v>
      </c>
      <c r="O425" s="24">
        <v>0</v>
      </c>
      <c r="P425" s="8">
        <v>0</v>
      </c>
      <c r="Q425" s="8">
        <v>0</v>
      </c>
      <c r="R425" s="24">
        <v>0</v>
      </c>
      <c r="S425" s="24">
        <v>0</v>
      </c>
      <c r="T425" s="8">
        <v>0</v>
      </c>
    </row>
    <row r="426" spans="1:20" ht="15.75">
      <c r="A426" s="22">
        <v>907</v>
      </c>
      <c r="B426" s="22" t="s">
        <v>294</v>
      </c>
      <c r="C426" s="22" t="s">
        <v>197</v>
      </c>
      <c r="D426" s="22" t="s">
        <v>146</v>
      </c>
      <c r="E426" s="23" t="s">
        <v>297</v>
      </c>
      <c r="F426" s="24">
        <f>Отчет!F426/1000</f>
        <v>11318.33</v>
      </c>
      <c r="G426" s="24">
        <f>Отчет!G426/1000</f>
        <v>11318.33</v>
      </c>
      <c r="H426" s="8">
        <f>Отчет!H426/1000</f>
        <v>0</v>
      </c>
      <c r="I426" s="8">
        <f>Отчет!I426/1000</f>
        <v>0</v>
      </c>
      <c r="J426" s="24">
        <f>Отчет!J426/1000</f>
        <v>0</v>
      </c>
      <c r="K426" s="24">
        <f>Отчет!K426/1000</f>
        <v>0</v>
      </c>
      <c r="L426" s="37">
        <v>0</v>
      </c>
      <c r="M426" s="8">
        <v>0</v>
      </c>
      <c r="N426" s="24">
        <v>0</v>
      </c>
      <c r="O426" s="24">
        <v>0</v>
      </c>
      <c r="P426" s="8">
        <v>0</v>
      </c>
      <c r="Q426" s="8">
        <v>0</v>
      </c>
      <c r="R426" s="24">
        <v>0</v>
      </c>
      <c r="S426" s="24">
        <v>0</v>
      </c>
      <c r="T426" s="8">
        <v>0</v>
      </c>
    </row>
    <row r="427" spans="1:20" ht="15.75">
      <c r="A427" s="22">
        <v>907</v>
      </c>
      <c r="B427" s="22" t="s">
        <v>294</v>
      </c>
      <c r="C427" s="22" t="s">
        <v>197</v>
      </c>
      <c r="D427" s="22" t="s">
        <v>146</v>
      </c>
      <c r="E427" s="23" t="s">
        <v>321</v>
      </c>
      <c r="F427" s="24">
        <f>Отчет!F427/1000</f>
        <v>140.87</v>
      </c>
      <c r="G427" s="24">
        <f>Отчет!G427/1000</f>
        <v>140.87</v>
      </c>
      <c r="H427" s="8">
        <f>Отчет!H427/1000</f>
        <v>0</v>
      </c>
      <c r="I427" s="8">
        <f>Отчет!I427/1000</f>
        <v>0</v>
      </c>
      <c r="J427" s="24">
        <f>Отчет!J427/1000</f>
        <v>0</v>
      </c>
      <c r="K427" s="24">
        <f>Отчет!K427/1000</f>
        <v>0</v>
      </c>
      <c r="L427" s="37">
        <v>0</v>
      </c>
      <c r="M427" s="8">
        <v>0</v>
      </c>
      <c r="N427" s="24">
        <v>0</v>
      </c>
      <c r="O427" s="24">
        <v>0</v>
      </c>
      <c r="P427" s="8">
        <v>0</v>
      </c>
      <c r="Q427" s="8">
        <v>0</v>
      </c>
      <c r="R427" s="24">
        <v>0</v>
      </c>
      <c r="S427" s="24">
        <v>0</v>
      </c>
      <c r="T427" s="8">
        <v>0</v>
      </c>
    </row>
    <row r="428" spans="1:20" ht="15.75">
      <c r="A428" s="22"/>
      <c r="B428" s="22" t="s">
        <v>322</v>
      </c>
      <c r="C428" s="22"/>
      <c r="D428" s="22"/>
      <c r="E428" s="23" t="s">
        <v>323</v>
      </c>
      <c r="F428" s="24">
        <f>Отчет!F428/1000</f>
        <v>45306.9</v>
      </c>
      <c r="G428" s="24">
        <f>Отчет!G428/1000</f>
        <v>45139.8</v>
      </c>
      <c r="H428" s="8">
        <f>Отчет!H428/1000</f>
        <v>36474.15537</v>
      </c>
      <c r="I428" s="8">
        <f>Отчет!I428/1000</f>
        <v>34997.695</v>
      </c>
      <c r="J428" s="24">
        <f>Отчет!J428/1000</f>
        <v>34997.695</v>
      </c>
      <c r="K428" s="24">
        <f>Отчет!K428/1000</f>
        <v>0</v>
      </c>
      <c r="L428" s="37">
        <v>77.5</v>
      </c>
      <c r="M428" s="8">
        <v>0</v>
      </c>
      <c r="N428" s="24">
        <v>0</v>
      </c>
      <c r="O428" s="24">
        <v>0</v>
      </c>
      <c r="P428" s="8">
        <v>0</v>
      </c>
      <c r="Q428" s="8">
        <v>0</v>
      </c>
      <c r="R428" s="24">
        <v>0</v>
      </c>
      <c r="S428" s="24">
        <v>0</v>
      </c>
      <c r="T428" s="8">
        <v>0</v>
      </c>
    </row>
    <row r="429" spans="1:20" ht="47.25">
      <c r="A429" s="22"/>
      <c r="B429" s="22" t="s">
        <v>322</v>
      </c>
      <c r="C429" s="22" t="s">
        <v>25</v>
      </c>
      <c r="D429" s="22"/>
      <c r="E429" s="23" t="s">
        <v>26</v>
      </c>
      <c r="F429" s="24">
        <f>Отчет!F429/1000</f>
        <v>3600.6</v>
      </c>
      <c r="G429" s="24">
        <f>Отчет!G429/1000</f>
        <v>3550.6</v>
      </c>
      <c r="H429" s="8">
        <f>Отчет!H429/1000</f>
        <v>2524.4416</v>
      </c>
      <c r="I429" s="8">
        <f>Отчет!I429/1000</f>
        <v>3534.7</v>
      </c>
      <c r="J429" s="24">
        <f>Отчет!J429/1000</f>
        <v>3534.7</v>
      </c>
      <c r="K429" s="24">
        <f>Отчет!K429/1000</f>
        <v>0</v>
      </c>
      <c r="L429" s="37">
        <v>99.6</v>
      </c>
      <c r="M429" s="8">
        <v>0</v>
      </c>
      <c r="N429" s="24">
        <v>0</v>
      </c>
      <c r="O429" s="24">
        <v>0</v>
      </c>
      <c r="P429" s="8">
        <v>0</v>
      </c>
      <c r="Q429" s="8">
        <v>0</v>
      </c>
      <c r="R429" s="24">
        <v>0</v>
      </c>
      <c r="S429" s="24">
        <v>0</v>
      </c>
      <c r="T429" s="8">
        <v>0</v>
      </c>
    </row>
    <row r="430" spans="1:20" ht="15.75">
      <c r="A430" s="22"/>
      <c r="B430" s="22" t="s">
        <v>322</v>
      </c>
      <c r="C430" s="22" t="s">
        <v>25</v>
      </c>
      <c r="D430" s="22" t="s">
        <v>27</v>
      </c>
      <c r="E430" s="23" t="s">
        <v>28</v>
      </c>
      <c r="F430" s="24">
        <f>Отчет!F430/1000</f>
        <v>3600.6</v>
      </c>
      <c r="G430" s="24">
        <f>Отчет!G430/1000</f>
        <v>3550.6</v>
      </c>
      <c r="H430" s="8">
        <f>Отчет!H430/1000</f>
        <v>2524.4416</v>
      </c>
      <c r="I430" s="8">
        <f>Отчет!I430/1000</f>
        <v>3534.7</v>
      </c>
      <c r="J430" s="24">
        <f>Отчет!J430/1000</f>
        <v>3534.7</v>
      </c>
      <c r="K430" s="24">
        <f>Отчет!K430/1000</f>
        <v>0</v>
      </c>
      <c r="L430" s="37">
        <v>99.6</v>
      </c>
      <c r="M430" s="8">
        <v>0</v>
      </c>
      <c r="N430" s="24">
        <v>0</v>
      </c>
      <c r="O430" s="24">
        <v>0</v>
      </c>
      <c r="P430" s="8">
        <v>0</v>
      </c>
      <c r="Q430" s="8">
        <v>0</v>
      </c>
      <c r="R430" s="24">
        <v>0</v>
      </c>
      <c r="S430" s="24">
        <v>0</v>
      </c>
      <c r="T430" s="8">
        <v>0</v>
      </c>
    </row>
    <row r="431" spans="1:20" ht="15.75">
      <c r="A431" s="22" t="s">
        <v>466</v>
      </c>
      <c r="B431" s="22" t="s">
        <v>322</v>
      </c>
      <c r="C431" s="22" t="s">
        <v>25</v>
      </c>
      <c r="D431" s="22" t="s">
        <v>27</v>
      </c>
      <c r="E431" s="23" t="s">
        <v>325</v>
      </c>
      <c r="F431" s="24">
        <f>Отчет!F431/1000</f>
        <v>3600.6</v>
      </c>
      <c r="G431" s="24">
        <f>Отчет!G431/1000</f>
        <v>3550.6</v>
      </c>
      <c r="H431" s="8">
        <f>Отчет!H431/1000</f>
        <v>2524.4416</v>
      </c>
      <c r="I431" s="8">
        <f>Отчет!I431/1000</f>
        <v>3534.7</v>
      </c>
      <c r="J431" s="24">
        <f>Отчет!J431/1000</f>
        <v>3534.7</v>
      </c>
      <c r="K431" s="24">
        <f>Отчет!K431/1000</f>
        <v>0</v>
      </c>
      <c r="L431" s="37">
        <v>99.6</v>
      </c>
      <c r="M431" s="8">
        <v>0</v>
      </c>
      <c r="N431" s="24">
        <v>0</v>
      </c>
      <c r="O431" s="24">
        <v>0</v>
      </c>
      <c r="P431" s="8">
        <v>0</v>
      </c>
      <c r="Q431" s="8">
        <v>0</v>
      </c>
      <c r="R431" s="24">
        <v>0</v>
      </c>
      <c r="S431" s="24">
        <v>0</v>
      </c>
      <c r="T431" s="8">
        <v>0</v>
      </c>
    </row>
    <row r="432" spans="1:20" ht="15.75">
      <c r="A432" s="22" t="s">
        <v>466</v>
      </c>
      <c r="B432" s="22" t="s">
        <v>322</v>
      </c>
      <c r="C432" s="22" t="s">
        <v>25</v>
      </c>
      <c r="D432" s="22" t="s">
        <v>27</v>
      </c>
      <c r="E432" s="23" t="s">
        <v>114</v>
      </c>
      <c r="F432" s="24">
        <f>Отчет!F432/1000</f>
        <v>3600.6</v>
      </c>
      <c r="G432" s="24">
        <f>Отчет!G432/1000</f>
        <v>3550.6</v>
      </c>
      <c r="H432" s="8">
        <f>Отчет!H432/1000</f>
        <v>2524.4416</v>
      </c>
      <c r="I432" s="8">
        <f>Отчет!I432/1000</f>
        <v>3534.7</v>
      </c>
      <c r="J432" s="24">
        <f>Отчет!J432/1000</f>
        <v>3534.7</v>
      </c>
      <c r="K432" s="24">
        <f>Отчет!K432/1000</f>
        <v>0</v>
      </c>
      <c r="L432" s="37">
        <v>99.6</v>
      </c>
      <c r="M432" s="8">
        <v>0</v>
      </c>
      <c r="N432" s="24">
        <v>0</v>
      </c>
      <c r="O432" s="24">
        <v>0</v>
      </c>
      <c r="P432" s="8">
        <v>0</v>
      </c>
      <c r="Q432" s="8">
        <v>0</v>
      </c>
      <c r="R432" s="24">
        <v>0</v>
      </c>
      <c r="S432" s="24">
        <v>0</v>
      </c>
      <c r="T432" s="8">
        <v>0</v>
      </c>
    </row>
    <row r="433" spans="1:20" ht="31.5">
      <c r="A433" s="22"/>
      <c r="B433" s="22" t="s">
        <v>322</v>
      </c>
      <c r="C433" s="22" t="s">
        <v>326</v>
      </c>
      <c r="D433" s="22"/>
      <c r="E433" s="23" t="s">
        <v>327</v>
      </c>
      <c r="F433" s="24">
        <f>Отчет!F433/1000</f>
        <v>31392.2</v>
      </c>
      <c r="G433" s="24">
        <f>Отчет!G433/1000</f>
        <v>31392.2</v>
      </c>
      <c r="H433" s="8">
        <f>Отчет!H433/1000</f>
        <v>25552.503510000002</v>
      </c>
      <c r="I433" s="8">
        <f>Отчет!I433/1000</f>
        <v>31462.995</v>
      </c>
      <c r="J433" s="24">
        <f>Отчет!J433/1000</f>
        <v>31462.995</v>
      </c>
      <c r="K433" s="24">
        <f>Отчет!K433/1000</f>
        <v>0</v>
      </c>
      <c r="L433" s="37">
        <v>100.2</v>
      </c>
      <c r="M433" s="8">
        <v>0</v>
      </c>
      <c r="N433" s="24">
        <v>0</v>
      </c>
      <c r="O433" s="24">
        <v>0</v>
      </c>
      <c r="P433" s="8">
        <v>0</v>
      </c>
      <c r="Q433" s="8">
        <v>0</v>
      </c>
      <c r="R433" s="24">
        <v>0</v>
      </c>
      <c r="S433" s="24">
        <v>0</v>
      </c>
      <c r="T433" s="8">
        <v>0</v>
      </c>
    </row>
    <row r="434" spans="1:20" ht="15.75">
      <c r="A434" s="22"/>
      <c r="B434" s="22" t="s">
        <v>322</v>
      </c>
      <c r="C434" s="22" t="s">
        <v>326</v>
      </c>
      <c r="D434" s="22" t="s">
        <v>146</v>
      </c>
      <c r="E434" s="23" t="s">
        <v>147</v>
      </c>
      <c r="F434" s="24">
        <f>Отчет!F434/1000</f>
        <v>30355.7</v>
      </c>
      <c r="G434" s="24">
        <f>Отчет!G434/1000</f>
        <v>30355.7</v>
      </c>
      <c r="H434" s="8">
        <f>Отчет!H434/1000</f>
        <v>24593.26551</v>
      </c>
      <c r="I434" s="8">
        <f>Отчет!I434/1000</f>
        <v>30315.595</v>
      </c>
      <c r="J434" s="24">
        <f>Отчет!J434/1000</f>
        <v>30315.595</v>
      </c>
      <c r="K434" s="24">
        <f>Отчет!K434/1000</f>
        <v>0</v>
      </c>
      <c r="L434" s="37">
        <v>99.9</v>
      </c>
      <c r="M434" s="8">
        <v>0</v>
      </c>
      <c r="N434" s="24">
        <v>0</v>
      </c>
      <c r="O434" s="24">
        <v>0</v>
      </c>
      <c r="P434" s="8">
        <v>0</v>
      </c>
      <c r="Q434" s="8">
        <v>0</v>
      </c>
      <c r="R434" s="24">
        <v>0</v>
      </c>
      <c r="S434" s="24">
        <v>0</v>
      </c>
      <c r="T434" s="8">
        <v>0</v>
      </c>
    </row>
    <row r="435" spans="1:20" ht="15.75">
      <c r="A435" s="22" t="s">
        <v>477</v>
      </c>
      <c r="B435" s="22" t="s">
        <v>322</v>
      </c>
      <c r="C435" s="22" t="s">
        <v>326</v>
      </c>
      <c r="D435" s="22" t="s">
        <v>146</v>
      </c>
      <c r="E435" s="23" t="s">
        <v>329</v>
      </c>
      <c r="F435" s="24">
        <f>Отчет!F435/1000</f>
        <v>9238.6</v>
      </c>
      <c r="G435" s="24">
        <f>Отчет!G435/1000</f>
        <v>9238.6</v>
      </c>
      <c r="H435" s="8">
        <f>Отчет!H435/1000</f>
        <v>6415.8062</v>
      </c>
      <c r="I435" s="8">
        <f>Отчет!I435/1000</f>
        <v>8765.6</v>
      </c>
      <c r="J435" s="24">
        <f>Отчет!J435/1000</f>
        <v>8765.6</v>
      </c>
      <c r="K435" s="24">
        <f>Отчет!K435/1000</f>
        <v>0</v>
      </c>
      <c r="L435" s="37">
        <v>94.9</v>
      </c>
      <c r="M435" s="8">
        <v>0</v>
      </c>
      <c r="N435" s="24">
        <v>0</v>
      </c>
      <c r="O435" s="24">
        <v>0</v>
      </c>
      <c r="P435" s="8">
        <v>0</v>
      </c>
      <c r="Q435" s="8">
        <v>0</v>
      </c>
      <c r="R435" s="24">
        <v>0</v>
      </c>
      <c r="S435" s="24">
        <v>0</v>
      </c>
      <c r="T435" s="8">
        <v>0</v>
      </c>
    </row>
    <row r="436" spans="1:20" ht="15.75">
      <c r="A436" s="22" t="s">
        <v>479</v>
      </c>
      <c r="B436" s="22" t="s">
        <v>322</v>
      </c>
      <c r="C436" s="22" t="s">
        <v>326</v>
      </c>
      <c r="D436" s="22" t="s">
        <v>146</v>
      </c>
      <c r="E436" s="23" t="s">
        <v>331</v>
      </c>
      <c r="F436" s="24">
        <f>Отчет!F436/1000</f>
        <v>8876.8</v>
      </c>
      <c r="G436" s="24">
        <f>Отчет!G436/1000</f>
        <v>8876.8</v>
      </c>
      <c r="H436" s="8">
        <f>Отчет!H436/1000</f>
        <v>5938.87288</v>
      </c>
      <c r="I436" s="8">
        <f>Отчет!I436/1000</f>
        <v>8989</v>
      </c>
      <c r="J436" s="24">
        <f>Отчет!J436/1000</f>
        <v>8989</v>
      </c>
      <c r="K436" s="24">
        <f>Отчет!K436/1000</f>
        <v>0</v>
      </c>
      <c r="L436" s="37">
        <v>101.3</v>
      </c>
      <c r="M436" s="8">
        <v>0</v>
      </c>
      <c r="N436" s="24">
        <v>0</v>
      </c>
      <c r="O436" s="24">
        <v>0</v>
      </c>
      <c r="P436" s="8">
        <v>0</v>
      </c>
      <c r="Q436" s="8">
        <v>0</v>
      </c>
      <c r="R436" s="24">
        <v>0</v>
      </c>
      <c r="S436" s="24">
        <v>0</v>
      </c>
      <c r="T436" s="8">
        <v>0</v>
      </c>
    </row>
    <row r="437" spans="1:20" ht="31.5">
      <c r="A437" s="22" t="s">
        <v>472</v>
      </c>
      <c r="B437" s="22" t="s">
        <v>322</v>
      </c>
      <c r="C437" s="22" t="s">
        <v>326</v>
      </c>
      <c r="D437" s="22" t="s">
        <v>146</v>
      </c>
      <c r="E437" s="23" t="s">
        <v>332</v>
      </c>
      <c r="F437" s="24">
        <f>Отчет!F437/1000</f>
        <v>908.235</v>
      </c>
      <c r="G437" s="24">
        <f>Отчет!G437/1000</f>
        <v>908.235</v>
      </c>
      <c r="H437" s="8">
        <f>Отчет!H437/1000</f>
        <v>908.2326999999999</v>
      </c>
      <c r="I437" s="8">
        <f>Отчет!I437/1000</f>
        <v>959.385</v>
      </c>
      <c r="J437" s="24">
        <f>Отчет!J437/1000</f>
        <v>959.385</v>
      </c>
      <c r="K437" s="24">
        <f>Отчет!K437/1000</f>
        <v>0</v>
      </c>
      <c r="L437" s="37">
        <v>105.6</v>
      </c>
      <c r="M437" s="8">
        <v>0</v>
      </c>
      <c r="N437" s="24">
        <v>0</v>
      </c>
      <c r="O437" s="24">
        <v>0</v>
      </c>
      <c r="P437" s="8">
        <v>0</v>
      </c>
      <c r="Q437" s="8">
        <v>0</v>
      </c>
      <c r="R437" s="24">
        <v>0</v>
      </c>
      <c r="S437" s="24">
        <v>0</v>
      </c>
      <c r="T437" s="8">
        <v>0</v>
      </c>
    </row>
    <row r="438" spans="1:20" ht="31.5">
      <c r="A438" s="22" t="s">
        <v>471</v>
      </c>
      <c r="B438" s="22" t="s">
        <v>322</v>
      </c>
      <c r="C438" s="22" t="s">
        <v>326</v>
      </c>
      <c r="D438" s="22" t="s">
        <v>146</v>
      </c>
      <c r="E438" s="23" t="s">
        <v>333</v>
      </c>
      <c r="F438" s="24">
        <f>Отчет!F438/1000</f>
        <v>482.345</v>
      </c>
      <c r="G438" s="24">
        <f>Отчет!G438/1000</f>
        <v>482.345</v>
      </c>
      <c r="H438" s="8">
        <f>Отчет!H438/1000</f>
        <v>482.24783</v>
      </c>
      <c r="I438" s="8">
        <f>Отчет!I438/1000</f>
        <v>510.995</v>
      </c>
      <c r="J438" s="24">
        <f>Отчет!J438/1000</f>
        <v>510.995</v>
      </c>
      <c r="K438" s="24">
        <f>Отчет!K438/1000</f>
        <v>0</v>
      </c>
      <c r="L438" s="37">
        <v>105.9</v>
      </c>
      <c r="M438" s="8">
        <v>0</v>
      </c>
      <c r="N438" s="24">
        <v>0</v>
      </c>
      <c r="O438" s="24">
        <v>0</v>
      </c>
      <c r="P438" s="8">
        <v>0</v>
      </c>
      <c r="Q438" s="8">
        <v>0</v>
      </c>
      <c r="R438" s="24">
        <v>0</v>
      </c>
      <c r="S438" s="24">
        <v>0</v>
      </c>
      <c r="T438" s="8">
        <v>0</v>
      </c>
    </row>
    <row r="439" spans="1:20" ht="31.5">
      <c r="A439" s="22">
        <v>907</v>
      </c>
      <c r="B439" s="22" t="s">
        <v>322</v>
      </c>
      <c r="C439" s="22" t="s">
        <v>326</v>
      </c>
      <c r="D439" s="22" t="s">
        <v>146</v>
      </c>
      <c r="E439" s="23" t="s">
        <v>334</v>
      </c>
      <c r="F439" s="24">
        <f>Отчет!F439/1000</f>
        <v>4847.195</v>
      </c>
      <c r="G439" s="24">
        <f>Отчет!G439/1000</f>
        <v>4847.195</v>
      </c>
      <c r="H439" s="8">
        <f>Отчет!H439/1000</f>
        <v>4846.75012</v>
      </c>
      <c r="I439" s="8">
        <f>Отчет!I439/1000</f>
        <v>4943.44</v>
      </c>
      <c r="J439" s="24">
        <f>Отчет!J439/1000</f>
        <v>4943.44</v>
      </c>
      <c r="K439" s="24">
        <f>Отчет!K439/1000</f>
        <v>0</v>
      </c>
      <c r="L439" s="37">
        <v>102</v>
      </c>
      <c r="M439" s="8">
        <v>0</v>
      </c>
      <c r="N439" s="24">
        <v>0</v>
      </c>
      <c r="O439" s="24">
        <v>0</v>
      </c>
      <c r="P439" s="8">
        <v>0</v>
      </c>
      <c r="Q439" s="8">
        <v>0</v>
      </c>
      <c r="R439" s="24">
        <v>0</v>
      </c>
      <c r="S439" s="24">
        <v>0</v>
      </c>
      <c r="T439" s="8">
        <v>0</v>
      </c>
    </row>
    <row r="440" spans="1:20" ht="31.5">
      <c r="A440" s="22" t="s">
        <v>476</v>
      </c>
      <c r="B440" s="22" t="s">
        <v>322</v>
      </c>
      <c r="C440" s="22" t="s">
        <v>326</v>
      </c>
      <c r="D440" s="22" t="s">
        <v>146</v>
      </c>
      <c r="E440" s="23" t="s">
        <v>335</v>
      </c>
      <c r="F440" s="24">
        <f>Отчет!F440/1000</f>
        <v>314.405</v>
      </c>
      <c r="G440" s="24">
        <f>Отчет!G440/1000</f>
        <v>314.405</v>
      </c>
      <c r="H440" s="8">
        <f>Отчет!H440/1000</f>
        <v>314.34076</v>
      </c>
      <c r="I440" s="8">
        <f>Отчет!I440/1000</f>
        <v>335.905</v>
      </c>
      <c r="J440" s="24">
        <f>Отчет!J440/1000</f>
        <v>335.905</v>
      </c>
      <c r="K440" s="24">
        <f>Отчет!K440/1000</f>
        <v>0</v>
      </c>
      <c r="L440" s="37">
        <v>106.8</v>
      </c>
      <c r="M440" s="8">
        <v>0</v>
      </c>
      <c r="N440" s="24">
        <v>0</v>
      </c>
      <c r="O440" s="24">
        <v>0</v>
      </c>
      <c r="P440" s="8">
        <v>0</v>
      </c>
      <c r="Q440" s="8">
        <v>0</v>
      </c>
      <c r="R440" s="24">
        <v>0</v>
      </c>
      <c r="S440" s="24">
        <v>0</v>
      </c>
      <c r="T440" s="8">
        <v>0</v>
      </c>
    </row>
    <row r="441" spans="1:20" ht="31.5">
      <c r="A441" s="22" t="s">
        <v>475</v>
      </c>
      <c r="B441" s="22" t="s">
        <v>322</v>
      </c>
      <c r="C441" s="22" t="s">
        <v>326</v>
      </c>
      <c r="D441" s="22" t="s">
        <v>146</v>
      </c>
      <c r="E441" s="23" t="s">
        <v>336</v>
      </c>
      <c r="F441" s="24">
        <f>Отчет!F441/1000</f>
        <v>671.115</v>
      </c>
      <c r="G441" s="24">
        <f>Отчет!G441/1000</f>
        <v>671.115</v>
      </c>
      <c r="H441" s="8">
        <f>Отчет!H441/1000</f>
        <v>671.09196</v>
      </c>
      <c r="I441" s="8">
        <f>Отчет!I441/1000</f>
        <v>709.615</v>
      </c>
      <c r="J441" s="24">
        <f>Отчет!J441/1000</f>
        <v>709.615</v>
      </c>
      <c r="K441" s="24">
        <f>Отчет!K441/1000</f>
        <v>0</v>
      </c>
      <c r="L441" s="37">
        <v>105.7</v>
      </c>
      <c r="M441" s="8">
        <v>0</v>
      </c>
      <c r="N441" s="24">
        <v>0</v>
      </c>
      <c r="O441" s="24">
        <v>0</v>
      </c>
      <c r="P441" s="8">
        <v>0</v>
      </c>
      <c r="Q441" s="8">
        <v>0</v>
      </c>
      <c r="R441" s="24">
        <v>0</v>
      </c>
      <c r="S441" s="24">
        <v>0</v>
      </c>
      <c r="T441" s="8">
        <v>0</v>
      </c>
    </row>
    <row r="442" spans="1:20" ht="31.5">
      <c r="A442" s="22" t="s">
        <v>474</v>
      </c>
      <c r="B442" s="22" t="s">
        <v>322</v>
      </c>
      <c r="C442" s="22" t="s">
        <v>326</v>
      </c>
      <c r="D442" s="22" t="s">
        <v>146</v>
      </c>
      <c r="E442" s="23" t="s">
        <v>337</v>
      </c>
      <c r="F442" s="24">
        <f>Отчет!F442/1000</f>
        <v>451.635</v>
      </c>
      <c r="G442" s="24">
        <f>Отчет!G442/1000</f>
        <v>451.635</v>
      </c>
      <c r="H442" s="8">
        <f>Отчет!H442/1000</f>
        <v>451.62178</v>
      </c>
      <c r="I442" s="8">
        <f>Отчет!I442/1000</f>
        <v>477.035</v>
      </c>
      <c r="J442" s="24">
        <f>Отчет!J442/1000</f>
        <v>477.035</v>
      </c>
      <c r="K442" s="24">
        <f>Отчет!K442/1000</f>
        <v>0</v>
      </c>
      <c r="L442" s="37">
        <v>105.6</v>
      </c>
      <c r="M442" s="8">
        <v>0</v>
      </c>
      <c r="N442" s="24">
        <v>0</v>
      </c>
      <c r="O442" s="24">
        <v>0</v>
      </c>
      <c r="P442" s="8">
        <v>0</v>
      </c>
      <c r="Q442" s="8">
        <v>0</v>
      </c>
      <c r="R442" s="24">
        <v>0</v>
      </c>
      <c r="S442" s="24">
        <v>0</v>
      </c>
      <c r="T442" s="8">
        <v>0</v>
      </c>
    </row>
    <row r="443" spans="1:20" ht="15.75">
      <c r="A443" s="22" t="s">
        <v>473</v>
      </c>
      <c r="B443" s="22" t="s">
        <v>322</v>
      </c>
      <c r="C443" s="22" t="s">
        <v>326</v>
      </c>
      <c r="D443" s="22" t="s">
        <v>146</v>
      </c>
      <c r="E443" s="23" t="s">
        <v>338</v>
      </c>
      <c r="F443" s="24">
        <f>Отчет!F443/1000</f>
        <v>313.47</v>
      </c>
      <c r="G443" s="24">
        <f>Отчет!G443/1000</f>
        <v>313.47</v>
      </c>
      <c r="H443" s="8">
        <f>Отчет!H443/1000</f>
        <v>313.46707000000004</v>
      </c>
      <c r="I443" s="8">
        <f>Отчет!I443/1000</f>
        <v>330.82</v>
      </c>
      <c r="J443" s="24">
        <f>Отчет!J443/1000</f>
        <v>330.82</v>
      </c>
      <c r="K443" s="24">
        <f>Отчет!K443/1000</f>
        <v>0</v>
      </c>
      <c r="L443" s="37">
        <v>105.5</v>
      </c>
      <c r="M443" s="8">
        <v>0</v>
      </c>
      <c r="N443" s="24">
        <v>0</v>
      </c>
      <c r="O443" s="24">
        <v>0</v>
      </c>
      <c r="P443" s="8">
        <v>0</v>
      </c>
      <c r="Q443" s="8">
        <v>0</v>
      </c>
      <c r="R443" s="24">
        <v>0</v>
      </c>
      <c r="S443" s="24">
        <v>0</v>
      </c>
      <c r="T443" s="8">
        <v>0</v>
      </c>
    </row>
    <row r="444" spans="1:20" ht="15.75">
      <c r="A444" s="22" t="s">
        <v>478</v>
      </c>
      <c r="B444" s="22" t="s">
        <v>322</v>
      </c>
      <c r="C444" s="22" t="s">
        <v>326</v>
      </c>
      <c r="D444" s="22" t="s">
        <v>146</v>
      </c>
      <c r="E444" s="23" t="s">
        <v>340</v>
      </c>
      <c r="F444" s="24">
        <f>Отчет!F444/1000</f>
        <v>4251.9</v>
      </c>
      <c r="G444" s="24">
        <f>Отчет!G444/1000</f>
        <v>4251.9</v>
      </c>
      <c r="H444" s="8">
        <f>Отчет!H444/1000</f>
        <v>4250.83421</v>
      </c>
      <c r="I444" s="8">
        <f>Отчет!I444/1000</f>
        <v>4293.8</v>
      </c>
      <c r="J444" s="24">
        <f>Отчет!J444/1000</f>
        <v>4293.8</v>
      </c>
      <c r="K444" s="24">
        <f>Отчет!K444/1000</f>
        <v>0</v>
      </c>
      <c r="L444" s="37">
        <v>101</v>
      </c>
      <c r="M444" s="8">
        <v>0</v>
      </c>
      <c r="N444" s="24">
        <v>0</v>
      </c>
      <c r="O444" s="24">
        <v>0</v>
      </c>
      <c r="P444" s="8">
        <v>0</v>
      </c>
      <c r="Q444" s="8">
        <v>0</v>
      </c>
      <c r="R444" s="24">
        <v>0</v>
      </c>
      <c r="S444" s="24">
        <v>0</v>
      </c>
      <c r="T444" s="8">
        <v>0</v>
      </c>
    </row>
    <row r="445" spans="1:20" ht="15.75">
      <c r="A445" s="22"/>
      <c r="B445" s="22" t="s">
        <v>322</v>
      </c>
      <c r="C445" s="22" t="s">
        <v>326</v>
      </c>
      <c r="D445" s="22" t="s">
        <v>27</v>
      </c>
      <c r="E445" s="23" t="s">
        <v>28</v>
      </c>
      <c r="F445" s="24">
        <f>Отчет!F445/1000</f>
        <v>1036.5</v>
      </c>
      <c r="G445" s="24">
        <f>Отчет!G445/1000</f>
        <v>1036.5</v>
      </c>
      <c r="H445" s="8">
        <f>Отчет!H445/1000</f>
        <v>959.238</v>
      </c>
      <c r="I445" s="8">
        <f>Отчет!I445/1000</f>
        <v>1147.4</v>
      </c>
      <c r="J445" s="24">
        <f>Отчет!J445/1000</f>
        <v>1147.4</v>
      </c>
      <c r="K445" s="24">
        <f>Отчет!K445/1000</f>
        <v>0</v>
      </c>
      <c r="L445" s="37">
        <v>110.7</v>
      </c>
      <c r="M445" s="8">
        <v>0</v>
      </c>
      <c r="N445" s="24">
        <v>0</v>
      </c>
      <c r="O445" s="24">
        <v>0</v>
      </c>
      <c r="P445" s="8">
        <v>0</v>
      </c>
      <c r="Q445" s="8">
        <v>0</v>
      </c>
      <c r="R445" s="24">
        <v>0</v>
      </c>
      <c r="S445" s="24">
        <v>0</v>
      </c>
      <c r="T445" s="8">
        <v>0</v>
      </c>
    </row>
    <row r="446" spans="1:20" ht="15.75">
      <c r="A446" s="22" t="s">
        <v>466</v>
      </c>
      <c r="B446" s="22" t="s">
        <v>322</v>
      </c>
      <c r="C446" s="22" t="s">
        <v>326</v>
      </c>
      <c r="D446" s="22" t="s">
        <v>27</v>
      </c>
      <c r="E446" s="23" t="s">
        <v>325</v>
      </c>
      <c r="F446" s="24">
        <f>Отчет!F446/1000</f>
        <v>1036.5</v>
      </c>
      <c r="G446" s="24">
        <f>Отчет!G446/1000</f>
        <v>1036.5</v>
      </c>
      <c r="H446" s="8">
        <f>Отчет!H446/1000</f>
        <v>959.238</v>
      </c>
      <c r="I446" s="8">
        <f>Отчет!I446/1000</f>
        <v>1147.4</v>
      </c>
      <c r="J446" s="24">
        <f>Отчет!J446/1000</f>
        <v>1147.4</v>
      </c>
      <c r="K446" s="24">
        <f>Отчет!K446/1000</f>
        <v>0</v>
      </c>
      <c r="L446" s="37">
        <v>110.7</v>
      </c>
      <c r="M446" s="8">
        <v>0</v>
      </c>
      <c r="N446" s="24">
        <v>0</v>
      </c>
      <c r="O446" s="24">
        <v>0</v>
      </c>
      <c r="P446" s="8">
        <v>0</v>
      </c>
      <c r="Q446" s="8">
        <v>0</v>
      </c>
      <c r="R446" s="24">
        <v>0</v>
      </c>
      <c r="S446" s="24">
        <v>0</v>
      </c>
      <c r="T446" s="8">
        <v>0</v>
      </c>
    </row>
    <row r="447" spans="1:20" ht="15.75">
      <c r="A447" s="22" t="s">
        <v>466</v>
      </c>
      <c r="B447" s="22" t="s">
        <v>322</v>
      </c>
      <c r="C447" s="22" t="s">
        <v>326</v>
      </c>
      <c r="D447" s="22" t="s">
        <v>27</v>
      </c>
      <c r="E447" s="23" t="s">
        <v>341</v>
      </c>
      <c r="F447" s="24">
        <f>Отчет!F447/1000</f>
        <v>1036.5</v>
      </c>
      <c r="G447" s="24">
        <f>Отчет!G447/1000</f>
        <v>1036.5</v>
      </c>
      <c r="H447" s="8">
        <f>Отчет!H447/1000</f>
        <v>959.238</v>
      </c>
      <c r="I447" s="8">
        <f>Отчет!I447/1000</f>
        <v>1147.4</v>
      </c>
      <c r="J447" s="24">
        <f>Отчет!J447/1000</f>
        <v>1147.4</v>
      </c>
      <c r="K447" s="24">
        <f>Отчет!K447/1000</f>
        <v>0</v>
      </c>
      <c r="L447" s="37">
        <v>110.7</v>
      </c>
      <c r="M447" s="8">
        <v>0</v>
      </c>
      <c r="N447" s="24">
        <v>0</v>
      </c>
      <c r="O447" s="24">
        <v>0</v>
      </c>
      <c r="P447" s="8">
        <v>0</v>
      </c>
      <c r="Q447" s="8">
        <v>0</v>
      </c>
      <c r="R447" s="24">
        <v>0</v>
      </c>
      <c r="S447" s="24">
        <v>0</v>
      </c>
      <c r="T447" s="8">
        <v>0</v>
      </c>
    </row>
    <row r="448" spans="1:20" ht="15.75">
      <c r="A448" s="22"/>
      <c r="B448" s="22" t="s">
        <v>322</v>
      </c>
      <c r="C448" s="22" t="s">
        <v>85</v>
      </c>
      <c r="D448" s="22"/>
      <c r="E448" s="23" t="s">
        <v>86</v>
      </c>
      <c r="F448" s="24">
        <f>Отчет!F448/1000</f>
        <v>10314.1</v>
      </c>
      <c r="G448" s="24">
        <f>Отчет!G448/1000</f>
        <v>10197</v>
      </c>
      <c r="H448" s="8">
        <f>Отчет!H448/1000</f>
        <v>8397.21026</v>
      </c>
      <c r="I448" s="8">
        <f>Отчет!I448/1000</f>
        <v>0</v>
      </c>
      <c r="J448" s="24">
        <f>Отчет!J448/1000</f>
        <v>0</v>
      </c>
      <c r="K448" s="24">
        <f>Отчет!K448/1000</f>
        <v>0</v>
      </c>
      <c r="L448" s="37">
        <v>0</v>
      </c>
      <c r="M448" s="8">
        <v>0</v>
      </c>
      <c r="N448" s="24">
        <v>0</v>
      </c>
      <c r="O448" s="24">
        <v>0</v>
      </c>
      <c r="P448" s="8">
        <v>0</v>
      </c>
      <c r="Q448" s="8">
        <v>0</v>
      </c>
      <c r="R448" s="24">
        <v>0</v>
      </c>
      <c r="S448" s="24">
        <v>0</v>
      </c>
      <c r="T448" s="8">
        <v>0</v>
      </c>
    </row>
    <row r="449" spans="1:20" ht="15.75">
      <c r="A449" s="22"/>
      <c r="B449" s="22" t="s">
        <v>322</v>
      </c>
      <c r="C449" s="22" t="s">
        <v>85</v>
      </c>
      <c r="D449" s="22" t="s">
        <v>27</v>
      </c>
      <c r="E449" s="23" t="s">
        <v>28</v>
      </c>
      <c r="F449" s="24">
        <f>Отчет!F449/1000</f>
        <v>10314.1</v>
      </c>
      <c r="G449" s="24">
        <f>Отчет!G449/1000</f>
        <v>10197</v>
      </c>
      <c r="H449" s="8">
        <f>Отчет!H449/1000</f>
        <v>8397.21026</v>
      </c>
      <c r="I449" s="8">
        <f>Отчет!I449/1000</f>
        <v>0</v>
      </c>
      <c r="J449" s="24">
        <f>Отчет!J449/1000</f>
        <v>0</v>
      </c>
      <c r="K449" s="24">
        <f>Отчет!K449/1000</f>
        <v>0</v>
      </c>
      <c r="L449" s="37">
        <v>0</v>
      </c>
      <c r="M449" s="8">
        <v>0</v>
      </c>
      <c r="N449" s="24">
        <v>0</v>
      </c>
      <c r="O449" s="24">
        <v>0</v>
      </c>
      <c r="P449" s="8">
        <v>0</v>
      </c>
      <c r="Q449" s="8">
        <v>0</v>
      </c>
      <c r="R449" s="24">
        <v>0</v>
      </c>
      <c r="S449" s="24">
        <v>0</v>
      </c>
      <c r="T449" s="8">
        <v>0</v>
      </c>
    </row>
    <row r="450" spans="1:20" ht="15.75">
      <c r="A450" s="22" t="s">
        <v>466</v>
      </c>
      <c r="B450" s="22" t="s">
        <v>322</v>
      </c>
      <c r="C450" s="22" t="s">
        <v>85</v>
      </c>
      <c r="D450" s="22" t="s">
        <v>27</v>
      </c>
      <c r="E450" s="23" t="s">
        <v>325</v>
      </c>
      <c r="F450" s="24">
        <f>Отчет!F450/1000</f>
        <v>10314.1</v>
      </c>
      <c r="G450" s="24">
        <f>Отчет!G450/1000</f>
        <v>10197</v>
      </c>
      <c r="H450" s="8">
        <f>Отчет!H450/1000</f>
        <v>8397.21026</v>
      </c>
      <c r="I450" s="8">
        <f>Отчет!I450/1000</f>
        <v>0</v>
      </c>
      <c r="J450" s="24">
        <f>Отчет!J450/1000</f>
        <v>0</v>
      </c>
      <c r="K450" s="24">
        <f>Отчет!K450/1000</f>
        <v>0</v>
      </c>
      <c r="L450" s="37">
        <v>0</v>
      </c>
      <c r="M450" s="8">
        <v>0</v>
      </c>
      <c r="N450" s="24">
        <v>0</v>
      </c>
      <c r="O450" s="24">
        <v>0</v>
      </c>
      <c r="P450" s="8">
        <v>0</v>
      </c>
      <c r="Q450" s="8">
        <v>0</v>
      </c>
      <c r="R450" s="24">
        <v>0</v>
      </c>
      <c r="S450" s="24">
        <v>0</v>
      </c>
      <c r="T450" s="8">
        <v>0</v>
      </c>
    </row>
    <row r="451" spans="1:20" ht="15.75">
      <c r="A451" s="22" t="s">
        <v>466</v>
      </c>
      <c r="B451" s="22" t="s">
        <v>322</v>
      </c>
      <c r="C451" s="22" t="s">
        <v>85</v>
      </c>
      <c r="D451" s="22" t="s">
        <v>27</v>
      </c>
      <c r="E451" s="23" t="s">
        <v>342</v>
      </c>
      <c r="F451" s="24">
        <f>Отчет!F451/1000</f>
        <v>9264.1</v>
      </c>
      <c r="G451" s="24">
        <f>Отчет!G451/1000</f>
        <v>9194.1</v>
      </c>
      <c r="H451" s="8">
        <f>Отчет!H451/1000</f>
        <v>7599.610570000001</v>
      </c>
      <c r="I451" s="8">
        <f>Отчет!I451/1000</f>
        <v>0</v>
      </c>
      <c r="J451" s="24">
        <f>Отчет!J451/1000</f>
        <v>0</v>
      </c>
      <c r="K451" s="24">
        <f>Отчет!K451/1000</f>
        <v>0</v>
      </c>
      <c r="L451" s="37">
        <v>0</v>
      </c>
      <c r="M451" s="8">
        <v>0</v>
      </c>
      <c r="N451" s="24">
        <v>0</v>
      </c>
      <c r="O451" s="24">
        <v>0</v>
      </c>
      <c r="P451" s="8">
        <v>0</v>
      </c>
      <c r="Q451" s="8">
        <v>0</v>
      </c>
      <c r="R451" s="24">
        <v>0</v>
      </c>
      <c r="S451" s="24">
        <v>0</v>
      </c>
      <c r="T451" s="8">
        <v>0</v>
      </c>
    </row>
    <row r="452" spans="1:20" ht="31.5">
      <c r="A452" s="22" t="s">
        <v>466</v>
      </c>
      <c r="B452" s="22" t="s">
        <v>322</v>
      </c>
      <c r="C452" s="22" t="s">
        <v>85</v>
      </c>
      <c r="D452" s="22" t="s">
        <v>27</v>
      </c>
      <c r="E452" s="23" t="s">
        <v>87</v>
      </c>
      <c r="F452" s="24">
        <f>Отчет!F452/1000</f>
        <v>400</v>
      </c>
      <c r="G452" s="24">
        <f>Отчет!G452/1000</f>
        <v>400</v>
      </c>
      <c r="H452" s="8">
        <f>Отчет!H452/1000</f>
        <v>399.89507000000003</v>
      </c>
      <c r="I452" s="8">
        <f>Отчет!I452/1000</f>
        <v>0</v>
      </c>
      <c r="J452" s="24">
        <f>Отчет!J452/1000</f>
        <v>0</v>
      </c>
      <c r="K452" s="24">
        <f>Отчет!K452/1000</f>
        <v>0</v>
      </c>
      <c r="L452" s="37">
        <v>0</v>
      </c>
      <c r="M452" s="8">
        <v>0</v>
      </c>
      <c r="N452" s="24">
        <v>0</v>
      </c>
      <c r="O452" s="24">
        <v>0</v>
      </c>
      <c r="P452" s="8">
        <v>0</v>
      </c>
      <c r="Q452" s="8">
        <v>0</v>
      </c>
      <c r="R452" s="24">
        <v>0</v>
      </c>
      <c r="S452" s="24">
        <v>0</v>
      </c>
      <c r="T452" s="8">
        <v>0</v>
      </c>
    </row>
    <row r="453" spans="1:20" ht="15.75">
      <c r="A453" s="22" t="s">
        <v>466</v>
      </c>
      <c r="B453" s="22" t="s">
        <v>322</v>
      </c>
      <c r="C453" s="22" t="s">
        <v>85</v>
      </c>
      <c r="D453" s="22" t="s">
        <v>27</v>
      </c>
      <c r="E453" s="23" t="s">
        <v>343</v>
      </c>
      <c r="F453" s="24">
        <f>Отчет!F453/1000</f>
        <v>650</v>
      </c>
      <c r="G453" s="24">
        <f>Отчет!G453/1000</f>
        <v>602.9</v>
      </c>
      <c r="H453" s="8">
        <f>Отчет!H453/1000</f>
        <v>397.70462</v>
      </c>
      <c r="I453" s="8">
        <f>Отчет!I453/1000</f>
        <v>0</v>
      </c>
      <c r="J453" s="24">
        <f>Отчет!J453/1000</f>
        <v>0</v>
      </c>
      <c r="K453" s="24">
        <f>Отчет!K453/1000</f>
        <v>0</v>
      </c>
      <c r="L453" s="37">
        <v>0</v>
      </c>
      <c r="M453" s="8">
        <v>0</v>
      </c>
      <c r="N453" s="24">
        <v>0</v>
      </c>
      <c r="O453" s="24">
        <v>0</v>
      </c>
      <c r="P453" s="8">
        <v>0</v>
      </c>
      <c r="Q453" s="8">
        <v>0</v>
      </c>
      <c r="R453" s="24">
        <v>0</v>
      </c>
      <c r="S453" s="24">
        <v>0</v>
      </c>
      <c r="T453" s="8">
        <v>0</v>
      </c>
    </row>
    <row r="454" spans="1:20" ht="15.75">
      <c r="A454" s="22"/>
      <c r="B454" s="22" t="s">
        <v>344</v>
      </c>
      <c r="C454" s="22"/>
      <c r="D454" s="22"/>
      <c r="E454" s="23" t="s">
        <v>345</v>
      </c>
      <c r="F454" s="24">
        <f>Отчет!F454/1000</f>
        <v>332229.06152999995</v>
      </c>
      <c r="G454" s="24">
        <f>Отчет!G454/1000</f>
        <v>312063.06152999995</v>
      </c>
      <c r="H454" s="8">
        <f>Отчет!H454/1000</f>
        <v>138460.80911</v>
      </c>
      <c r="I454" s="8">
        <f>Отчет!I454/1000</f>
        <v>185292.643</v>
      </c>
      <c r="J454" s="24">
        <f>Отчет!J454/1000</f>
        <v>185292.643</v>
      </c>
      <c r="K454" s="24">
        <f>Отчет!K454/1000</f>
        <v>0</v>
      </c>
      <c r="L454" s="37">
        <v>59.4</v>
      </c>
      <c r="M454" s="8">
        <v>3382600</v>
      </c>
      <c r="N454" s="24">
        <v>3382600</v>
      </c>
      <c r="O454" s="24">
        <v>0</v>
      </c>
      <c r="P454" s="8">
        <v>1.8</v>
      </c>
      <c r="Q454" s="8">
        <v>3382600</v>
      </c>
      <c r="R454" s="24">
        <v>3382600</v>
      </c>
      <c r="S454" s="24">
        <v>0</v>
      </c>
      <c r="T454" s="8">
        <v>100</v>
      </c>
    </row>
    <row r="455" spans="1:20" ht="47.25">
      <c r="A455" s="22"/>
      <c r="B455" s="22" t="s">
        <v>344</v>
      </c>
      <c r="C455" s="22" t="s">
        <v>25</v>
      </c>
      <c r="D455" s="22"/>
      <c r="E455" s="23" t="s">
        <v>26</v>
      </c>
      <c r="F455" s="24">
        <f>Отчет!F455/1000</f>
        <v>16985.3</v>
      </c>
      <c r="G455" s="24">
        <f>Отчет!G455/1000</f>
        <v>16782</v>
      </c>
      <c r="H455" s="8">
        <f>Отчет!H455/1000</f>
        <v>12062.23394</v>
      </c>
      <c r="I455" s="8">
        <f>Отчет!I455/1000</f>
        <v>16551.23</v>
      </c>
      <c r="J455" s="24">
        <f>Отчет!J455/1000</f>
        <v>16551.23</v>
      </c>
      <c r="K455" s="24">
        <f>Отчет!K455/1000</f>
        <v>0</v>
      </c>
      <c r="L455" s="37">
        <v>98.6</v>
      </c>
      <c r="M455" s="8">
        <v>3382600</v>
      </c>
      <c r="N455" s="24">
        <v>3382600</v>
      </c>
      <c r="O455" s="24">
        <v>0</v>
      </c>
      <c r="P455" s="8">
        <v>20.4</v>
      </c>
      <c r="Q455" s="8">
        <v>3382600</v>
      </c>
      <c r="R455" s="24">
        <v>3382600</v>
      </c>
      <c r="S455" s="24">
        <v>0</v>
      </c>
      <c r="T455" s="8">
        <v>100</v>
      </c>
    </row>
    <row r="456" spans="1:20" ht="15.75">
      <c r="A456" s="22"/>
      <c r="B456" s="22" t="s">
        <v>344</v>
      </c>
      <c r="C456" s="22" t="s">
        <v>25</v>
      </c>
      <c r="D456" s="22" t="s">
        <v>27</v>
      </c>
      <c r="E456" s="23" t="s">
        <v>28</v>
      </c>
      <c r="F456" s="24">
        <f>Отчет!F456/1000</f>
        <v>16985.3</v>
      </c>
      <c r="G456" s="24">
        <f>Отчет!G456/1000</f>
        <v>16782</v>
      </c>
      <c r="H456" s="8">
        <f>Отчет!H456/1000</f>
        <v>12062.23394</v>
      </c>
      <c r="I456" s="8">
        <f>Отчет!I456/1000</f>
        <v>16551.23</v>
      </c>
      <c r="J456" s="24">
        <f>Отчет!J456/1000</f>
        <v>16551.23</v>
      </c>
      <c r="K456" s="24">
        <f>Отчет!K456/1000</f>
        <v>0</v>
      </c>
      <c r="L456" s="37">
        <v>98.6</v>
      </c>
      <c r="M456" s="8">
        <v>3382600</v>
      </c>
      <c r="N456" s="24">
        <v>3382600</v>
      </c>
      <c r="O456" s="24">
        <v>0</v>
      </c>
      <c r="P456" s="8">
        <v>20.4</v>
      </c>
      <c r="Q456" s="8">
        <v>3382600</v>
      </c>
      <c r="R456" s="24">
        <v>3382600</v>
      </c>
      <c r="S456" s="24">
        <v>0</v>
      </c>
      <c r="T456" s="8">
        <v>100</v>
      </c>
    </row>
    <row r="457" spans="1:20" ht="15.75">
      <c r="A457" s="22">
        <v>907</v>
      </c>
      <c r="B457" s="22" t="s">
        <v>344</v>
      </c>
      <c r="C457" s="22" t="s">
        <v>25</v>
      </c>
      <c r="D457" s="22" t="s">
        <v>27</v>
      </c>
      <c r="E457" s="23" t="s">
        <v>287</v>
      </c>
      <c r="F457" s="24">
        <f>Отчет!F457/1000</f>
        <v>16985.3</v>
      </c>
      <c r="G457" s="24">
        <f>Отчет!G457/1000</f>
        <v>16782</v>
      </c>
      <c r="H457" s="8">
        <f>Отчет!H457/1000</f>
        <v>12062.23394</v>
      </c>
      <c r="I457" s="8">
        <f>Отчет!I457/1000</f>
        <v>16551.23</v>
      </c>
      <c r="J457" s="24">
        <f>Отчет!J457/1000</f>
        <v>16551.23</v>
      </c>
      <c r="K457" s="24">
        <f>Отчет!K457/1000</f>
        <v>0</v>
      </c>
      <c r="L457" s="37">
        <v>98.6</v>
      </c>
      <c r="M457" s="8">
        <v>3382600</v>
      </c>
      <c r="N457" s="24">
        <v>3382600</v>
      </c>
      <c r="O457" s="24">
        <v>0</v>
      </c>
      <c r="P457" s="8">
        <v>20.4</v>
      </c>
      <c r="Q457" s="8">
        <v>3382600</v>
      </c>
      <c r="R457" s="24">
        <v>3382600</v>
      </c>
      <c r="S457" s="24">
        <v>0</v>
      </c>
      <c r="T457" s="8">
        <v>100</v>
      </c>
    </row>
    <row r="458" spans="1:20" ht="15.75">
      <c r="A458" s="22">
        <v>907</v>
      </c>
      <c r="B458" s="22" t="s">
        <v>344</v>
      </c>
      <c r="C458" s="22" t="s">
        <v>25</v>
      </c>
      <c r="D458" s="22" t="s">
        <v>27</v>
      </c>
      <c r="E458" s="23" t="s">
        <v>346</v>
      </c>
      <c r="F458" s="24">
        <f>Отчет!F458/1000</f>
        <v>16985.3</v>
      </c>
      <c r="G458" s="24">
        <f>Отчет!G458/1000</f>
        <v>16782</v>
      </c>
      <c r="H458" s="8">
        <f>Отчет!H458/1000</f>
        <v>12062.23394</v>
      </c>
      <c r="I458" s="8">
        <f>Отчет!I458/1000</f>
        <v>16551.23</v>
      </c>
      <c r="J458" s="24">
        <f>Отчет!J458/1000</f>
        <v>16551.23</v>
      </c>
      <c r="K458" s="24">
        <f>Отчет!K458/1000</f>
        <v>0</v>
      </c>
      <c r="L458" s="37">
        <v>98.6</v>
      </c>
      <c r="M458" s="8">
        <v>3382600</v>
      </c>
      <c r="N458" s="24">
        <v>3382600</v>
      </c>
      <c r="O458" s="24">
        <v>0</v>
      </c>
      <c r="P458" s="8">
        <v>20.4</v>
      </c>
      <c r="Q458" s="8">
        <v>3382600</v>
      </c>
      <c r="R458" s="24">
        <v>3382600</v>
      </c>
      <c r="S458" s="24">
        <v>0</v>
      </c>
      <c r="T458" s="8">
        <v>100</v>
      </c>
    </row>
    <row r="459" spans="1:20" ht="15.75">
      <c r="A459" s="22"/>
      <c r="B459" s="22" t="s">
        <v>344</v>
      </c>
      <c r="C459" s="22" t="s">
        <v>56</v>
      </c>
      <c r="D459" s="22"/>
      <c r="E459" s="23" t="s">
        <v>55</v>
      </c>
      <c r="F459" s="24">
        <f>Отчет!F459/1000</f>
        <v>740.09</v>
      </c>
      <c r="G459" s="24">
        <f>Отчет!G459/1000</f>
        <v>739.09</v>
      </c>
      <c r="H459" s="8">
        <f>Отчет!H459/1000</f>
        <v>666.85601</v>
      </c>
      <c r="I459" s="8">
        <f>Отчет!I459/1000</f>
        <v>0</v>
      </c>
      <c r="J459" s="24">
        <f>Отчет!J459/1000</f>
        <v>0</v>
      </c>
      <c r="K459" s="24">
        <f>Отчет!K459/1000</f>
        <v>0</v>
      </c>
      <c r="L459" s="37">
        <v>0</v>
      </c>
      <c r="M459" s="8">
        <v>0</v>
      </c>
      <c r="N459" s="24">
        <v>0</v>
      </c>
      <c r="O459" s="24">
        <v>0</v>
      </c>
      <c r="P459" s="8">
        <v>0</v>
      </c>
      <c r="Q459" s="8">
        <v>0</v>
      </c>
      <c r="R459" s="24">
        <v>0</v>
      </c>
      <c r="S459" s="24">
        <v>0</v>
      </c>
      <c r="T459" s="8">
        <v>0</v>
      </c>
    </row>
    <row r="460" spans="1:20" ht="15.75">
      <c r="A460" s="22"/>
      <c r="B460" s="22" t="s">
        <v>344</v>
      </c>
      <c r="C460" s="22" t="s">
        <v>56</v>
      </c>
      <c r="D460" s="22" t="s">
        <v>51</v>
      </c>
      <c r="E460" s="23" t="s">
        <v>52</v>
      </c>
      <c r="F460" s="24">
        <f>Отчет!F460/1000</f>
        <v>740.09</v>
      </c>
      <c r="G460" s="24">
        <f>Отчет!G460/1000</f>
        <v>739.09</v>
      </c>
      <c r="H460" s="8">
        <f>Отчет!H460/1000</f>
        <v>666.85601</v>
      </c>
      <c r="I460" s="8">
        <f>Отчет!I460/1000</f>
        <v>0</v>
      </c>
      <c r="J460" s="24">
        <f>Отчет!J460/1000</f>
        <v>0</v>
      </c>
      <c r="K460" s="24">
        <f>Отчет!K460/1000</f>
        <v>0</v>
      </c>
      <c r="L460" s="37">
        <v>0</v>
      </c>
      <c r="M460" s="8">
        <v>0</v>
      </c>
      <c r="N460" s="24">
        <v>0</v>
      </c>
      <c r="O460" s="24">
        <v>0</v>
      </c>
      <c r="P460" s="8">
        <v>0</v>
      </c>
      <c r="Q460" s="8">
        <v>0</v>
      </c>
      <c r="R460" s="24">
        <v>0</v>
      </c>
      <c r="S460" s="24">
        <v>0</v>
      </c>
      <c r="T460" s="8">
        <v>0</v>
      </c>
    </row>
    <row r="461" spans="1:20" ht="15.75">
      <c r="A461" s="22" t="s">
        <v>477</v>
      </c>
      <c r="B461" s="22" t="s">
        <v>344</v>
      </c>
      <c r="C461" s="22" t="s">
        <v>56</v>
      </c>
      <c r="D461" s="22" t="s">
        <v>51</v>
      </c>
      <c r="E461" s="23" t="s">
        <v>347</v>
      </c>
      <c r="F461" s="24">
        <f>Отчет!F461/1000</f>
        <v>484</v>
      </c>
      <c r="G461" s="24">
        <f>Отчет!G461/1000</f>
        <v>483</v>
      </c>
      <c r="H461" s="8">
        <f>Отчет!H461/1000</f>
        <v>483</v>
      </c>
      <c r="I461" s="8">
        <f>Отчет!I461/1000</f>
        <v>0</v>
      </c>
      <c r="J461" s="24">
        <f>Отчет!J461/1000</f>
        <v>0</v>
      </c>
      <c r="K461" s="24">
        <f>Отчет!K461/1000</f>
        <v>0</v>
      </c>
      <c r="L461" s="37">
        <v>0</v>
      </c>
      <c r="M461" s="8">
        <v>0</v>
      </c>
      <c r="N461" s="24">
        <v>0</v>
      </c>
      <c r="O461" s="24">
        <v>0</v>
      </c>
      <c r="P461" s="8">
        <v>0</v>
      </c>
      <c r="Q461" s="8">
        <v>0</v>
      </c>
      <c r="R461" s="24">
        <v>0</v>
      </c>
      <c r="S461" s="24">
        <v>0</v>
      </c>
      <c r="T461" s="8">
        <v>0</v>
      </c>
    </row>
    <row r="462" spans="1:20" ht="31.5">
      <c r="A462" s="22" t="s">
        <v>477</v>
      </c>
      <c r="B462" s="22" t="s">
        <v>344</v>
      </c>
      <c r="C462" s="22" t="s">
        <v>56</v>
      </c>
      <c r="D462" s="22" t="s">
        <v>51</v>
      </c>
      <c r="E462" s="23" t="s">
        <v>301</v>
      </c>
      <c r="F462" s="24">
        <f>Отчет!F462/1000</f>
        <v>484</v>
      </c>
      <c r="G462" s="24">
        <f>Отчет!G462/1000</f>
        <v>483</v>
      </c>
      <c r="H462" s="8">
        <f>Отчет!H462/1000</f>
        <v>483</v>
      </c>
      <c r="I462" s="8">
        <f>Отчет!I462/1000</f>
        <v>0</v>
      </c>
      <c r="J462" s="24">
        <f>Отчет!J462/1000</f>
        <v>0</v>
      </c>
      <c r="K462" s="24">
        <f>Отчет!K462/1000</f>
        <v>0</v>
      </c>
      <c r="L462" s="37">
        <v>0</v>
      </c>
      <c r="M462" s="8">
        <v>0</v>
      </c>
      <c r="N462" s="24">
        <v>0</v>
      </c>
      <c r="O462" s="24">
        <v>0</v>
      </c>
      <c r="P462" s="8">
        <v>0</v>
      </c>
      <c r="Q462" s="8">
        <v>0</v>
      </c>
      <c r="R462" s="24">
        <v>0</v>
      </c>
      <c r="S462" s="24">
        <v>0</v>
      </c>
      <c r="T462" s="8">
        <v>0</v>
      </c>
    </row>
    <row r="463" spans="1:20" ht="15.75">
      <c r="A463" s="22">
        <v>907</v>
      </c>
      <c r="B463" s="22" t="s">
        <v>344</v>
      </c>
      <c r="C463" s="22" t="s">
        <v>56</v>
      </c>
      <c r="D463" s="22" t="s">
        <v>51</v>
      </c>
      <c r="E463" s="23" t="s">
        <v>287</v>
      </c>
      <c r="F463" s="24">
        <f>Отчет!F463/1000</f>
        <v>72.2</v>
      </c>
      <c r="G463" s="24">
        <f>Отчет!G463/1000</f>
        <v>72.2</v>
      </c>
      <c r="H463" s="8">
        <f>Отчет!H463/1000</f>
        <v>0</v>
      </c>
      <c r="I463" s="8">
        <f>Отчет!I463/1000</f>
        <v>0</v>
      </c>
      <c r="J463" s="24">
        <f>Отчет!J463/1000</f>
        <v>0</v>
      </c>
      <c r="K463" s="24">
        <f>Отчет!K463/1000</f>
        <v>0</v>
      </c>
      <c r="L463" s="37">
        <v>0</v>
      </c>
      <c r="M463" s="8">
        <v>0</v>
      </c>
      <c r="N463" s="24">
        <v>0</v>
      </c>
      <c r="O463" s="24">
        <v>0</v>
      </c>
      <c r="P463" s="8">
        <v>0</v>
      </c>
      <c r="Q463" s="8">
        <v>0</v>
      </c>
      <c r="R463" s="24">
        <v>0</v>
      </c>
      <c r="S463" s="24">
        <v>0</v>
      </c>
      <c r="T463" s="8">
        <v>0</v>
      </c>
    </row>
    <row r="464" spans="1:20" ht="15.75">
      <c r="A464" s="22">
        <v>907</v>
      </c>
      <c r="B464" s="22" t="s">
        <v>344</v>
      </c>
      <c r="C464" s="22" t="s">
        <v>56</v>
      </c>
      <c r="D464" s="22" t="s">
        <v>51</v>
      </c>
      <c r="E464" s="23" t="s">
        <v>288</v>
      </c>
      <c r="F464" s="24">
        <f>Отчет!F464/1000</f>
        <v>72.2</v>
      </c>
      <c r="G464" s="24">
        <f>Отчет!G464/1000</f>
        <v>72.2</v>
      </c>
      <c r="H464" s="8">
        <f>Отчет!H464/1000</f>
        <v>0</v>
      </c>
      <c r="I464" s="8">
        <f>Отчет!I464/1000</f>
        <v>0</v>
      </c>
      <c r="J464" s="24">
        <f>Отчет!J464/1000</f>
        <v>0</v>
      </c>
      <c r="K464" s="24">
        <f>Отчет!K464/1000</f>
        <v>0</v>
      </c>
      <c r="L464" s="37">
        <v>0</v>
      </c>
      <c r="M464" s="8">
        <v>0</v>
      </c>
      <c r="N464" s="24">
        <v>0</v>
      </c>
      <c r="O464" s="24">
        <v>0</v>
      </c>
      <c r="P464" s="8">
        <v>0</v>
      </c>
      <c r="Q464" s="8">
        <v>0</v>
      </c>
      <c r="R464" s="24">
        <v>0</v>
      </c>
      <c r="S464" s="24">
        <v>0</v>
      </c>
      <c r="T464" s="8">
        <v>0</v>
      </c>
    </row>
    <row r="465" spans="1:20" ht="15.75">
      <c r="A465" s="22" t="s">
        <v>476</v>
      </c>
      <c r="B465" s="22" t="s">
        <v>344</v>
      </c>
      <c r="C465" s="22" t="s">
        <v>56</v>
      </c>
      <c r="D465" s="22" t="s">
        <v>51</v>
      </c>
      <c r="E465" s="23" t="s">
        <v>313</v>
      </c>
      <c r="F465" s="24">
        <f>Отчет!F465/1000</f>
        <v>52.5</v>
      </c>
      <c r="G465" s="24">
        <f>Отчет!G465/1000</f>
        <v>52.5</v>
      </c>
      <c r="H465" s="8">
        <f>Отчет!H465/1000</f>
        <v>52.47546</v>
      </c>
      <c r="I465" s="8">
        <f>Отчет!I465/1000</f>
        <v>0</v>
      </c>
      <c r="J465" s="24">
        <f>Отчет!J465/1000</f>
        <v>0</v>
      </c>
      <c r="K465" s="24">
        <f>Отчет!K465/1000</f>
        <v>0</v>
      </c>
      <c r="L465" s="37">
        <v>0</v>
      </c>
      <c r="M465" s="8">
        <v>0</v>
      </c>
      <c r="N465" s="24">
        <v>0</v>
      </c>
      <c r="O465" s="24">
        <v>0</v>
      </c>
      <c r="P465" s="8">
        <v>0</v>
      </c>
      <c r="Q465" s="8">
        <v>0</v>
      </c>
      <c r="R465" s="24">
        <v>0</v>
      </c>
      <c r="S465" s="24">
        <v>0</v>
      </c>
      <c r="T465" s="8">
        <v>0</v>
      </c>
    </row>
    <row r="466" spans="1:20" ht="31.5">
      <c r="A466" s="22" t="s">
        <v>476</v>
      </c>
      <c r="B466" s="22" t="s">
        <v>344</v>
      </c>
      <c r="C466" s="22" t="s">
        <v>56</v>
      </c>
      <c r="D466" s="22" t="s">
        <v>51</v>
      </c>
      <c r="E466" s="23" t="s">
        <v>301</v>
      </c>
      <c r="F466" s="24">
        <f>Отчет!F466/1000</f>
        <v>52.5</v>
      </c>
      <c r="G466" s="24">
        <f>Отчет!G466/1000</f>
        <v>52.5</v>
      </c>
      <c r="H466" s="8">
        <f>Отчет!H466/1000</f>
        <v>52.47546</v>
      </c>
      <c r="I466" s="8">
        <f>Отчет!I466/1000</f>
        <v>0</v>
      </c>
      <c r="J466" s="24">
        <f>Отчет!J466/1000</f>
        <v>0</v>
      </c>
      <c r="K466" s="24">
        <f>Отчет!K466/1000</f>
        <v>0</v>
      </c>
      <c r="L466" s="37">
        <v>0</v>
      </c>
      <c r="M466" s="8">
        <v>0</v>
      </c>
      <c r="N466" s="24">
        <v>0</v>
      </c>
      <c r="O466" s="24">
        <v>0</v>
      </c>
      <c r="P466" s="8">
        <v>0</v>
      </c>
      <c r="Q466" s="8">
        <v>0</v>
      </c>
      <c r="R466" s="24">
        <v>0</v>
      </c>
      <c r="S466" s="24">
        <v>0</v>
      </c>
      <c r="T466" s="8">
        <v>0</v>
      </c>
    </row>
    <row r="467" spans="1:20" ht="15.75">
      <c r="A467" s="22" t="s">
        <v>478</v>
      </c>
      <c r="B467" s="22" t="s">
        <v>344</v>
      </c>
      <c r="C467" s="22" t="s">
        <v>56</v>
      </c>
      <c r="D467" s="22" t="s">
        <v>51</v>
      </c>
      <c r="E467" s="23" t="s">
        <v>348</v>
      </c>
      <c r="F467" s="24">
        <f>Отчет!F467/1000</f>
        <v>131.39</v>
      </c>
      <c r="G467" s="24">
        <f>Отчет!G467/1000</f>
        <v>131.39</v>
      </c>
      <c r="H467" s="8">
        <f>Отчет!H467/1000</f>
        <v>131.38055</v>
      </c>
      <c r="I467" s="8">
        <f>Отчет!I467/1000</f>
        <v>0</v>
      </c>
      <c r="J467" s="24">
        <f>Отчет!J467/1000</f>
        <v>0</v>
      </c>
      <c r="K467" s="24">
        <f>Отчет!K467/1000</f>
        <v>0</v>
      </c>
      <c r="L467" s="37">
        <v>0</v>
      </c>
      <c r="M467" s="8">
        <v>0</v>
      </c>
      <c r="N467" s="24">
        <v>0</v>
      </c>
      <c r="O467" s="24">
        <v>0</v>
      </c>
      <c r="P467" s="8">
        <v>0</v>
      </c>
      <c r="Q467" s="8">
        <v>0</v>
      </c>
      <c r="R467" s="24">
        <v>0</v>
      </c>
      <c r="S467" s="24">
        <v>0</v>
      </c>
      <c r="T467" s="8">
        <v>0</v>
      </c>
    </row>
    <row r="468" spans="1:20" ht="31.5">
      <c r="A468" s="22" t="s">
        <v>478</v>
      </c>
      <c r="B468" s="22" t="s">
        <v>344</v>
      </c>
      <c r="C468" s="22" t="s">
        <v>56</v>
      </c>
      <c r="D468" s="22" t="s">
        <v>51</v>
      </c>
      <c r="E468" s="23" t="s">
        <v>301</v>
      </c>
      <c r="F468" s="24">
        <f>Отчет!F468/1000</f>
        <v>131.39</v>
      </c>
      <c r="G468" s="24">
        <f>Отчет!G468/1000</f>
        <v>131.39</v>
      </c>
      <c r="H468" s="8">
        <f>Отчет!H468/1000</f>
        <v>131.38055</v>
      </c>
      <c r="I468" s="8">
        <f>Отчет!I468/1000</f>
        <v>0</v>
      </c>
      <c r="J468" s="24">
        <f>Отчет!J468/1000</f>
        <v>0</v>
      </c>
      <c r="K468" s="24">
        <f>Отчет!K468/1000</f>
        <v>0</v>
      </c>
      <c r="L468" s="37">
        <v>0</v>
      </c>
      <c r="M468" s="8">
        <v>0</v>
      </c>
      <c r="N468" s="24">
        <v>0</v>
      </c>
      <c r="O468" s="24">
        <v>0</v>
      </c>
      <c r="P468" s="8">
        <v>0</v>
      </c>
      <c r="Q468" s="8">
        <v>0</v>
      </c>
      <c r="R468" s="24">
        <v>0</v>
      </c>
      <c r="S468" s="24">
        <v>0</v>
      </c>
      <c r="T468" s="8">
        <v>0</v>
      </c>
    </row>
    <row r="469" spans="1:20" ht="15.75">
      <c r="A469" s="22"/>
      <c r="B469" s="22" t="s">
        <v>344</v>
      </c>
      <c r="C469" s="22" t="s">
        <v>349</v>
      </c>
      <c r="D469" s="22"/>
      <c r="E469" s="23" t="s">
        <v>350</v>
      </c>
      <c r="F469" s="24">
        <f>Отчет!F469/1000</f>
        <v>42805.58</v>
      </c>
      <c r="G469" s="24">
        <f>Отчет!G469/1000</f>
        <v>41847.68</v>
      </c>
      <c r="H469" s="8">
        <f>Отчет!H469/1000</f>
        <v>29665.532460000002</v>
      </c>
      <c r="I469" s="8">
        <f>Отчет!I469/1000</f>
        <v>35149.913</v>
      </c>
      <c r="J469" s="24">
        <f>Отчет!J469/1000</f>
        <v>35149.913</v>
      </c>
      <c r="K469" s="24">
        <f>Отчет!K469/1000</f>
        <v>0</v>
      </c>
      <c r="L469" s="37">
        <v>84</v>
      </c>
      <c r="M469" s="8">
        <v>0</v>
      </c>
      <c r="N469" s="24">
        <v>0</v>
      </c>
      <c r="O469" s="24">
        <v>0</v>
      </c>
      <c r="P469" s="8">
        <v>0</v>
      </c>
      <c r="Q469" s="8">
        <v>0</v>
      </c>
      <c r="R469" s="24">
        <v>0</v>
      </c>
      <c r="S469" s="24">
        <v>0</v>
      </c>
      <c r="T469" s="8">
        <v>0</v>
      </c>
    </row>
    <row r="470" spans="1:20" ht="15.75">
      <c r="A470" s="22"/>
      <c r="B470" s="22" t="s">
        <v>344</v>
      </c>
      <c r="C470" s="22" t="s">
        <v>349</v>
      </c>
      <c r="D470" s="22" t="s">
        <v>146</v>
      </c>
      <c r="E470" s="23" t="s">
        <v>147</v>
      </c>
      <c r="F470" s="24">
        <f>Отчет!F470/1000</f>
        <v>42805.58</v>
      </c>
      <c r="G470" s="24">
        <f>Отчет!G470/1000</f>
        <v>41847.68</v>
      </c>
      <c r="H470" s="8">
        <f>Отчет!H470/1000</f>
        <v>29665.532460000002</v>
      </c>
      <c r="I470" s="8">
        <f>Отчет!I470/1000</f>
        <v>35149.913</v>
      </c>
      <c r="J470" s="24">
        <f>Отчет!J470/1000</f>
        <v>35149.913</v>
      </c>
      <c r="K470" s="24">
        <f>Отчет!K470/1000</f>
        <v>0</v>
      </c>
      <c r="L470" s="37">
        <v>84</v>
      </c>
      <c r="M470" s="8">
        <v>0</v>
      </c>
      <c r="N470" s="24">
        <v>0</v>
      </c>
      <c r="O470" s="24">
        <v>0</v>
      </c>
      <c r="P470" s="8">
        <v>0</v>
      </c>
      <c r="Q470" s="8">
        <v>0</v>
      </c>
      <c r="R470" s="24">
        <v>0</v>
      </c>
      <c r="S470" s="24">
        <v>0</v>
      </c>
      <c r="T470" s="8">
        <v>0</v>
      </c>
    </row>
    <row r="471" spans="1:20" ht="15.75">
      <c r="A471" s="22" t="s">
        <v>477</v>
      </c>
      <c r="B471" s="22" t="s">
        <v>344</v>
      </c>
      <c r="C471" s="22" t="s">
        <v>349</v>
      </c>
      <c r="D471" s="22" t="s">
        <v>146</v>
      </c>
      <c r="E471" s="23" t="s">
        <v>347</v>
      </c>
      <c r="F471" s="24">
        <f>Отчет!F471/1000</f>
        <v>10636.6</v>
      </c>
      <c r="G471" s="24">
        <f>Отчет!G471/1000</f>
        <v>10026.6</v>
      </c>
      <c r="H471" s="8">
        <f>Отчет!H471/1000</f>
        <v>7374.74904</v>
      </c>
      <c r="I471" s="8">
        <f>Отчет!I471/1000</f>
        <v>7460.16</v>
      </c>
      <c r="J471" s="24">
        <f>Отчет!J471/1000</f>
        <v>7460.16</v>
      </c>
      <c r="K471" s="24">
        <f>Отчет!K471/1000</f>
        <v>0</v>
      </c>
      <c r="L471" s="37">
        <v>74.4</v>
      </c>
      <c r="M471" s="8">
        <v>0</v>
      </c>
      <c r="N471" s="24">
        <v>0</v>
      </c>
      <c r="O471" s="24">
        <v>0</v>
      </c>
      <c r="P471" s="8">
        <v>0</v>
      </c>
      <c r="Q471" s="8">
        <v>0</v>
      </c>
      <c r="R471" s="24">
        <v>0</v>
      </c>
      <c r="S471" s="24">
        <v>0</v>
      </c>
      <c r="T471" s="8">
        <v>0</v>
      </c>
    </row>
    <row r="472" spans="1:20" ht="15.75">
      <c r="A472" s="22" t="s">
        <v>477</v>
      </c>
      <c r="B472" s="22" t="s">
        <v>344</v>
      </c>
      <c r="C472" s="22" t="s">
        <v>349</v>
      </c>
      <c r="D472" s="22" t="s">
        <v>146</v>
      </c>
      <c r="E472" s="23" t="s">
        <v>114</v>
      </c>
      <c r="F472" s="24">
        <f>Отчет!F472/1000</f>
        <v>10636.6</v>
      </c>
      <c r="G472" s="24">
        <f>Отчет!G472/1000</f>
        <v>10026.6</v>
      </c>
      <c r="H472" s="8">
        <f>Отчет!H472/1000</f>
        <v>7374.74904</v>
      </c>
      <c r="I472" s="8">
        <f>Отчет!I472/1000</f>
        <v>7460.16</v>
      </c>
      <c r="J472" s="24">
        <f>Отчет!J472/1000</f>
        <v>7460.16</v>
      </c>
      <c r="K472" s="24">
        <f>Отчет!K472/1000</f>
        <v>0</v>
      </c>
      <c r="L472" s="37">
        <v>74.4</v>
      </c>
      <c r="M472" s="8">
        <v>0</v>
      </c>
      <c r="N472" s="24">
        <v>0</v>
      </c>
      <c r="O472" s="24">
        <v>0</v>
      </c>
      <c r="P472" s="8">
        <v>0</v>
      </c>
      <c r="Q472" s="8">
        <v>0</v>
      </c>
      <c r="R472" s="24">
        <v>0</v>
      </c>
      <c r="S472" s="24">
        <v>0</v>
      </c>
      <c r="T472" s="8">
        <v>0</v>
      </c>
    </row>
    <row r="473" spans="1:20" ht="15.75">
      <c r="A473" s="22" t="s">
        <v>479</v>
      </c>
      <c r="B473" s="22" t="s">
        <v>344</v>
      </c>
      <c r="C473" s="22" t="s">
        <v>349</v>
      </c>
      <c r="D473" s="22" t="s">
        <v>146</v>
      </c>
      <c r="E473" s="23" t="s">
        <v>351</v>
      </c>
      <c r="F473" s="24">
        <f>Отчет!F473/1000</f>
        <v>27459.78</v>
      </c>
      <c r="G473" s="24">
        <f>Отчет!G473/1000</f>
        <v>27173.78</v>
      </c>
      <c r="H473" s="8">
        <f>Отчет!H473/1000</f>
        <v>18620.22247</v>
      </c>
      <c r="I473" s="8">
        <f>Отчет!I473/1000</f>
        <v>24307.353</v>
      </c>
      <c r="J473" s="24">
        <f>Отчет!J473/1000</f>
        <v>24307.353</v>
      </c>
      <c r="K473" s="24">
        <f>Отчет!K473/1000</f>
        <v>0</v>
      </c>
      <c r="L473" s="37">
        <v>89.5</v>
      </c>
      <c r="M473" s="8">
        <v>0</v>
      </c>
      <c r="N473" s="24">
        <v>0</v>
      </c>
      <c r="O473" s="24">
        <v>0</v>
      </c>
      <c r="P473" s="8">
        <v>0</v>
      </c>
      <c r="Q473" s="8">
        <v>0</v>
      </c>
      <c r="R473" s="24">
        <v>0</v>
      </c>
      <c r="S473" s="24">
        <v>0</v>
      </c>
      <c r="T473" s="8">
        <v>0</v>
      </c>
    </row>
    <row r="474" spans="1:20" ht="15.75">
      <c r="A474" s="22" t="s">
        <v>479</v>
      </c>
      <c r="B474" s="22" t="s">
        <v>344</v>
      </c>
      <c r="C474" s="22" t="s">
        <v>349</v>
      </c>
      <c r="D474" s="22" t="s">
        <v>146</v>
      </c>
      <c r="E474" s="23" t="s">
        <v>114</v>
      </c>
      <c r="F474" s="24">
        <f>Отчет!F474/1000</f>
        <v>27459.78</v>
      </c>
      <c r="G474" s="24">
        <f>Отчет!G474/1000</f>
        <v>27173.78</v>
      </c>
      <c r="H474" s="8">
        <f>Отчет!H474/1000</f>
        <v>18620.22247</v>
      </c>
      <c r="I474" s="8">
        <f>Отчет!I474/1000</f>
        <v>24307.353</v>
      </c>
      <c r="J474" s="24">
        <f>Отчет!J474/1000</f>
        <v>24307.353</v>
      </c>
      <c r="K474" s="24">
        <f>Отчет!K474/1000</f>
        <v>0</v>
      </c>
      <c r="L474" s="37">
        <v>89.5</v>
      </c>
      <c r="M474" s="8">
        <v>0</v>
      </c>
      <c r="N474" s="24">
        <v>0</v>
      </c>
      <c r="O474" s="24">
        <v>0</v>
      </c>
      <c r="P474" s="8">
        <v>0</v>
      </c>
      <c r="Q474" s="8">
        <v>0</v>
      </c>
      <c r="R474" s="24">
        <v>0</v>
      </c>
      <c r="S474" s="24">
        <v>0</v>
      </c>
      <c r="T474" s="8">
        <v>0</v>
      </c>
    </row>
    <row r="475" spans="1:20" ht="15.75">
      <c r="A475" s="22" t="s">
        <v>478</v>
      </c>
      <c r="B475" s="22" t="s">
        <v>344</v>
      </c>
      <c r="C475" s="22" t="s">
        <v>349</v>
      </c>
      <c r="D475" s="22" t="s">
        <v>146</v>
      </c>
      <c r="E475" s="23" t="s">
        <v>348</v>
      </c>
      <c r="F475" s="24">
        <f>Отчет!F475/1000</f>
        <v>4709.2</v>
      </c>
      <c r="G475" s="24">
        <f>Отчет!G475/1000</f>
        <v>4647.3</v>
      </c>
      <c r="H475" s="8">
        <f>Отчет!H475/1000</f>
        <v>3670.56095</v>
      </c>
      <c r="I475" s="8">
        <f>Отчет!I475/1000</f>
        <v>3382.4</v>
      </c>
      <c r="J475" s="24">
        <f>Отчет!J475/1000</f>
        <v>3382.4</v>
      </c>
      <c r="K475" s="24">
        <f>Отчет!K475/1000</f>
        <v>0</v>
      </c>
      <c r="L475" s="37">
        <v>72.8</v>
      </c>
      <c r="M475" s="8">
        <v>0</v>
      </c>
      <c r="N475" s="24">
        <v>0</v>
      </c>
      <c r="O475" s="24">
        <v>0</v>
      </c>
      <c r="P475" s="8">
        <v>0</v>
      </c>
      <c r="Q475" s="8">
        <v>0</v>
      </c>
      <c r="R475" s="24">
        <v>0</v>
      </c>
      <c r="S475" s="24">
        <v>0</v>
      </c>
      <c r="T475" s="8">
        <v>0</v>
      </c>
    </row>
    <row r="476" spans="1:20" ht="15.75">
      <c r="A476" s="22" t="s">
        <v>478</v>
      </c>
      <c r="B476" s="22" t="s">
        <v>344</v>
      </c>
      <c r="C476" s="22" t="s">
        <v>349</v>
      </c>
      <c r="D476" s="22" t="s">
        <v>146</v>
      </c>
      <c r="E476" s="23" t="s">
        <v>114</v>
      </c>
      <c r="F476" s="24">
        <f>Отчет!F476/1000</f>
        <v>4709.2</v>
      </c>
      <c r="G476" s="24">
        <f>Отчет!G476/1000</f>
        <v>4647.3</v>
      </c>
      <c r="H476" s="8">
        <f>Отчет!H476/1000</f>
        <v>3670.56095</v>
      </c>
      <c r="I476" s="8">
        <f>Отчет!I476/1000</f>
        <v>3382.4</v>
      </c>
      <c r="J476" s="24">
        <f>Отчет!J476/1000</f>
        <v>3382.4</v>
      </c>
      <c r="K476" s="24">
        <f>Отчет!K476/1000</f>
        <v>0</v>
      </c>
      <c r="L476" s="37">
        <v>72.8</v>
      </c>
      <c r="M476" s="8">
        <v>0</v>
      </c>
      <c r="N476" s="24">
        <v>0</v>
      </c>
      <c r="O476" s="24">
        <v>0</v>
      </c>
      <c r="P476" s="8">
        <v>0</v>
      </c>
      <c r="Q476" s="8">
        <v>0</v>
      </c>
      <c r="R476" s="24">
        <v>0</v>
      </c>
      <c r="S476" s="24">
        <v>0</v>
      </c>
      <c r="T476" s="8">
        <v>0</v>
      </c>
    </row>
    <row r="477" spans="1:20" ht="47.25">
      <c r="A477" s="22"/>
      <c r="B477" s="22" t="s">
        <v>344</v>
      </c>
      <c r="C477" s="22" t="s">
        <v>352</v>
      </c>
      <c r="D477" s="22"/>
      <c r="E477" s="23" t="s">
        <v>353</v>
      </c>
      <c r="F477" s="24">
        <f>Отчет!F477/1000</f>
        <v>57008.24</v>
      </c>
      <c r="G477" s="24">
        <f>Отчет!G477/1000</f>
        <v>41333.74</v>
      </c>
      <c r="H477" s="8">
        <f>Отчет!H477/1000</f>
        <v>28563.335329999998</v>
      </c>
      <c r="I477" s="8">
        <f>Отчет!I477/1000</f>
        <v>55871.7</v>
      </c>
      <c r="J477" s="24">
        <f>Отчет!J477/1000</f>
        <v>55871.7</v>
      </c>
      <c r="K477" s="24">
        <f>Отчет!K477/1000</f>
        <v>0</v>
      </c>
      <c r="L477" s="37">
        <v>135.2</v>
      </c>
      <c r="M477" s="8">
        <v>0</v>
      </c>
      <c r="N477" s="24">
        <v>0</v>
      </c>
      <c r="O477" s="24">
        <v>0</v>
      </c>
      <c r="P477" s="8">
        <v>0</v>
      </c>
      <c r="Q477" s="8">
        <v>0</v>
      </c>
      <c r="R477" s="24">
        <v>0</v>
      </c>
      <c r="S477" s="24">
        <v>0</v>
      </c>
      <c r="T477" s="8">
        <v>0</v>
      </c>
    </row>
    <row r="478" spans="1:20" ht="15.75">
      <c r="A478" s="22"/>
      <c r="B478" s="22" t="s">
        <v>344</v>
      </c>
      <c r="C478" s="22" t="s">
        <v>352</v>
      </c>
      <c r="D478" s="22" t="s">
        <v>146</v>
      </c>
      <c r="E478" s="23" t="s">
        <v>147</v>
      </c>
      <c r="F478" s="24">
        <f>Отчет!F478/1000</f>
        <v>57008.24</v>
      </c>
      <c r="G478" s="24">
        <f>Отчет!G478/1000</f>
        <v>41333.74</v>
      </c>
      <c r="H478" s="8">
        <f>Отчет!H478/1000</f>
        <v>28563.335329999998</v>
      </c>
      <c r="I478" s="8">
        <f>Отчет!I478/1000</f>
        <v>55871.7</v>
      </c>
      <c r="J478" s="24">
        <f>Отчет!J478/1000</f>
        <v>55871.7</v>
      </c>
      <c r="K478" s="24">
        <f>Отчет!K478/1000</f>
        <v>0</v>
      </c>
      <c r="L478" s="37">
        <v>135.2</v>
      </c>
      <c r="M478" s="8">
        <v>0</v>
      </c>
      <c r="N478" s="24">
        <v>0</v>
      </c>
      <c r="O478" s="24">
        <v>0</v>
      </c>
      <c r="P478" s="8">
        <v>0</v>
      </c>
      <c r="Q478" s="8">
        <v>0</v>
      </c>
      <c r="R478" s="24">
        <v>0</v>
      </c>
      <c r="S478" s="24">
        <v>0</v>
      </c>
      <c r="T478" s="8">
        <v>0</v>
      </c>
    </row>
    <row r="479" spans="1:20" ht="31.5">
      <c r="A479" s="22" t="s">
        <v>465</v>
      </c>
      <c r="B479" s="22" t="s">
        <v>344</v>
      </c>
      <c r="C479" s="22" t="s">
        <v>352</v>
      </c>
      <c r="D479" s="22" t="s">
        <v>146</v>
      </c>
      <c r="E479" s="23" t="s">
        <v>354</v>
      </c>
      <c r="F479" s="24">
        <f>Отчет!F479/1000</f>
        <v>14692.8</v>
      </c>
      <c r="G479" s="24">
        <f>Отчет!G479/1000</f>
        <v>0</v>
      </c>
      <c r="H479" s="8">
        <f>Отчет!H479/1000</f>
        <v>0</v>
      </c>
      <c r="I479" s="8">
        <f>Отчет!I479/1000</f>
        <v>17692.8</v>
      </c>
      <c r="J479" s="24">
        <f>Отчет!J479/1000</f>
        <v>17692.8</v>
      </c>
      <c r="K479" s="24">
        <f>Отчет!K479/1000</f>
        <v>0</v>
      </c>
      <c r="L479" s="37">
        <v>0</v>
      </c>
      <c r="M479" s="8">
        <v>0</v>
      </c>
      <c r="N479" s="24">
        <v>0</v>
      </c>
      <c r="O479" s="24">
        <v>0</v>
      </c>
      <c r="P479" s="8">
        <v>0</v>
      </c>
      <c r="Q479" s="8">
        <v>0</v>
      </c>
      <c r="R479" s="24">
        <v>0</v>
      </c>
      <c r="S479" s="24">
        <v>0</v>
      </c>
      <c r="T479" s="8">
        <v>0</v>
      </c>
    </row>
    <row r="480" spans="1:20" ht="15.75">
      <c r="A480" s="22">
        <v>907</v>
      </c>
      <c r="B480" s="22" t="s">
        <v>344</v>
      </c>
      <c r="C480" s="22" t="s">
        <v>352</v>
      </c>
      <c r="D480" s="22" t="s">
        <v>146</v>
      </c>
      <c r="E480" s="23" t="s">
        <v>287</v>
      </c>
      <c r="F480" s="24">
        <f>Отчет!F480/1000</f>
        <v>42315.44</v>
      </c>
      <c r="G480" s="24">
        <f>Отчет!G480/1000</f>
        <v>41333.74</v>
      </c>
      <c r="H480" s="8">
        <f>Отчет!H480/1000</f>
        <v>28563.335329999998</v>
      </c>
      <c r="I480" s="8">
        <f>Отчет!I480/1000</f>
        <v>38178.9</v>
      </c>
      <c r="J480" s="24">
        <f>Отчет!J480/1000</f>
        <v>38178.9</v>
      </c>
      <c r="K480" s="24">
        <f>Отчет!K480/1000</f>
        <v>0</v>
      </c>
      <c r="L480" s="37">
        <v>92.4</v>
      </c>
      <c r="M480" s="8">
        <v>0</v>
      </c>
      <c r="N480" s="24">
        <v>0</v>
      </c>
      <c r="O480" s="24">
        <v>0</v>
      </c>
      <c r="P480" s="8">
        <v>0</v>
      </c>
      <c r="Q480" s="8">
        <v>0</v>
      </c>
      <c r="R480" s="24">
        <v>0</v>
      </c>
      <c r="S480" s="24">
        <v>0</v>
      </c>
      <c r="T480" s="8">
        <v>0</v>
      </c>
    </row>
    <row r="481" spans="1:20" ht="15.75">
      <c r="A481" s="22">
        <v>907</v>
      </c>
      <c r="B481" s="22" t="s">
        <v>344</v>
      </c>
      <c r="C481" s="22" t="s">
        <v>352</v>
      </c>
      <c r="D481" s="22" t="s">
        <v>146</v>
      </c>
      <c r="E481" s="23" t="s">
        <v>355</v>
      </c>
      <c r="F481" s="24">
        <f>Отчет!F481/1000</f>
        <v>42315.44</v>
      </c>
      <c r="G481" s="24">
        <f>Отчет!G481/1000</f>
        <v>41333.74</v>
      </c>
      <c r="H481" s="8">
        <f>Отчет!H481/1000</f>
        <v>28563.335329999998</v>
      </c>
      <c r="I481" s="8">
        <f>Отчет!I481/1000</f>
        <v>38178.9</v>
      </c>
      <c r="J481" s="24">
        <f>Отчет!J481/1000</f>
        <v>38178.9</v>
      </c>
      <c r="K481" s="24">
        <f>Отчет!K481/1000</f>
        <v>0</v>
      </c>
      <c r="L481" s="37">
        <v>92.4</v>
      </c>
      <c r="M481" s="8">
        <v>0</v>
      </c>
      <c r="N481" s="24">
        <v>0</v>
      </c>
      <c r="O481" s="24">
        <v>0</v>
      </c>
      <c r="P481" s="8">
        <v>0</v>
      </c>
      <c r="Q481" s="8">
        <v>0</v>
      </c>
      <c r="R481" s="24">
        <v>0</v>
      </c>
      <c r="S481" s="24">
        <v>0</v>
      </c>
      <c r="T481" s="8">
        <v>0</v>
      </c>
    </row>
    <row r="482" spans="1:20" ht="15.75">
      <c r="A482" s="22"/>
      <c r="B482" s="22" t="s">
        <v>344</v>
      </c>
      <c r="C482" s="22" t="s">
        <v>197</v>
      </c>
      <c r="D482" s="22"/>
      <c r="E482" s="23" t="s">
        <v>198</v>
      </c>
      <c r="F482" s="24">
        <f>Отчет!F482/1000</f>
        <v>196739.65153</v>
      </c>
      <c r="G482" s="24">
        <f>Отчет!G482/1000</f>
        <v>196739.65153</v>
      </c>
      <c r="H482" s="8">
        <f>Отчет!H482/1000</f>
        <v>64176.797130000006</v>
      </c>
      <c r="I482" s="8">
        <f>Отчет!I482/1000</f>
        <v>76659.8</v>
      </c>
      <c r="J482" s="24">
        <f>Отчет!J482/1000</f>
        <v>76659.8</v>
      </c>
      <c r="K482" s="24">
        <f>Отчет!K482/1000</f>
        <v>0</v>
      </c>
      <c r="L482" s="37">
        <v>39</v>
      </c>
      <c r="M482" s="8">
        <v>0</v>
      </c>
      <c r="N482" s="24">
        <v>0</v>
      </c>
      <c r="O482" s="24">
        <v>0</v>
      </c>
      <c r="P482" s="8">
        <v>0</v>
      </c>
      <c r="Q482" s="8">
        <v>0</v>
      </c>
      <c r="R482" s="24">
        <v>0</v>
      </c>
      <c r="S482" s="24">
        <v>0</v>
      </c>
      <c r="T482" s="8">
        <v>0</v>
      </c>
    </row>
    <row r="483" spans="1:20" ht="15.75">
      <c r="A483" s="22"/>
      <c r="B483" s="22" t="s">
        <v>344</v>
      </c>
      <c r="C483" s="22" t="s">
        <v>197</v>
      </c>
      <c r="D483" s="22" t="s">
        <v>146</v>
      </c>
      <c r="E483" s="23" t="s">
        <v>147</v>
      </c>
      <c r="F483" s="24">
        <f>Отчет!F483/1000</f>
        <v>74137.17301</v>
      </c>
      <c r="G483" s="24">
        <f>Отчет!G483/1000</f>
        <v>74137.17301</v>
      </c>
      <c r="H483" s="8">
        <f>Отчет!H483/1000</f>
        <v>64176.797130000006</v>
      </c>
      <c r="I483" s="8">
        <f>Отчет!I483/1000</f>
        <v>76659.8</v>
      </c>
      <c r="J483" s="24">
        <f>Отчет!J483/1000</f>
        <v>76659.8</v>
      </c>
      <c r="K483" s="24">
        <f>Отчет!K483/1000</f>
        <v>0</v>
      </c>
      <c r="L483" s="37">
        <v>103.4</v>
      </c>
      <c r="M483" s="8">
        <v>0</v>
      </c>
      <c r="N483" s="24">
        <v>0</v>
      </c>
      <c r="O483" s="24">
        <v>0</v>
      </c>
      <c r="P483" s="8">
        <v>0</v>
      </c>
      <c r="Q483" s="8">
        <v>0</v>
      </c>
      <c r="R483" s="24">
        <v>0</v>
      </c>
      <c r="S483" s="24">
        <v>0</v>
      </c>
      <c r="T483" s="8">
        <v>0</v>
      </c>
    </row>
    <row r="484" spans="1:20" ht="15.75">
      <c r="A484" s="22" t="s">
        <v>69</v>
      </c>
      <c r="B484" s="22" t="s">
        <v>344</v>
      </c>
      <c r="C484" s="22" t="s">
        <v>197</v>
      </c>
      <c r="D484" s="22" t="s">
        <v>146</v>
      </c>
      <c r="E484" s="23" t="s">
        <v>70</v>
      </c>
      <c r="F484" s="24">
        <f>Отчет!F484/1000</f>
        <v>74137.17301</v>
      </c>
      <c r="G484" s="24">
        <f>Отчет!G484/1000</f>
        <v>74137.17301</v>
      </c>
      <c r="H484" s="8">
        <f>Отчет!H484/1000</f>
        <v>64176.797130000006</v>
      </c>
      <c r="I484" s="8">
        <f>Отчет!I484/1000</f>
        <v>76659.8</v>
      </c>
      <c r="J484" s="24">
        <f>Отчет!J484/1000</f>
        <v>76659.8</v>
      </c>
      <c r="K484" s="24">
        <f>Отчет!K484/1000</f>
        <v>0</v>
      </c>
      <c r="L484" s="37">
        <v>103.4</v>
      </c>
      <c r="M484" s="8">
        <v>0</v>
      </c>
      <c r="N484" s="24">
        <v>0</v>
      </c>
      <c r="O484" s="24">
        <v>0</v>
      </c>
      <c r="P484" s="8">
        <v>0</v>
      </c>
      <c r="Q484" s="8">
        <v>0</v>
      </c>
      <c r="R484" s="24">
        <v>0</v>
      </c>
      <c r="S484" s="24">
        <v>0</v>
      </c>
      <c r="T484" s="8">
        <v>0</v>
      </c>
    </row>
    <row r="485" spans="1:20" ht="15.75">
      <c r="A485" s="22" t="s">
        <v>69</v>
      </c>
      <c r="B485" s="22" t="s">
        <v>344</v>
      </c>
      <c r="C485" s="22" t="s">
        <v>197</v>
      </c>
      <c r="D485" s="22" t="s">
        <v>146</v>
      </c>
      <c r="E485" s="23" t="s">
        <v>302</v>
      </c>
      <c r="F485" s="24">
        <f>Отчет!F485/1000</f>
        <v>74069.7</v>
      </c>
      <c r="G485" s="24">
        <f>Отчет!G485/1000</f>
        <v>74069.7</v>
      </c>
      <c r="H485" s="8">
        <f>Отчет!H485/1000</f>
        <v>64176.797130000006</v>
      </c>
      <c r="I485" s="8">
        <f>Отчет!I485/1000</f>
        <v>76659.8</v>
      </c>
      <c r="J485" s="24">
        <f>Отчет!J485/1000</f>
        <v>76659.8</v>
      </c>
      <c r="K485" s="24">
        <f>Отчет!K485/1000</f>
        <v>0</v>
      </c>
      <c r="L485" s="37">
        <v>103.5</v>
      </c>
      <c r="M485" s="8">
        <v>0</v>
      </c>
      <c r="N485" s="24">
        <v>0</v>
      </c>
      <c r="O485" s="24">
        <v>0</v>
      </c>
      <c r="P485" s="8">
        <v>0</v>
      </c>
      <c r="Q485" s="8">
        <v>0</v>
      </c>
      <c r="R485" s="24">
        <v>0</v>
      </c>
      <c r="S485" s="24">
        <v>0</v>
      </c>
      <c r="T485" s="8">
        <v>0</v>
      </c>
    </row>
    <row r="486" spans="1:20" ht="15.75">
      <c r="A486" s="22" t="s">
        <v>69</v>
      </c>
      <c r="B486" s="22" t="s">
        <v>344</v>
      </c>
      <c r="C486" s="22" t="s">
        <v>197</v>
      </c>
      <c r="D486" s="22" t="s">
        <v>146</v>
      </c>
      <c r="E486" s="23" t="s">
        <v>289</v>
      </c>
      <c r="F486" s="24">
        <f>Отчет!F486/1000</f>
        <v>67.47300999999999</v>
      </c>
      <c r="G486" s="24">
        <f>Отчет!G486/1000</f>
        <v>67.47300999999999</v>
      </c>
      <c r="H486" s="8">
        <f>Отчет!H486/1000</f>
        <v>0</v>
      </c>
      <c r="I486" s="8">
        <f>Отчет!I486/1000</f>
        <v>0</v>
      </c>
      <c r="J486" s="24">
        <f>Отчет!J486/1000</f>
        <v>0</v>
      </c>
      <c r="K486" s="24">
        <f>Отчет!K486/1000</f>
        <v>0</v>
      </c>
      <c r="L486" s="37">
        <v>0</v>
      </c>
      <c r="M486" s="8">
        <v>0</v>
      </c>
      <c r="N486" s="24">
        <v>0</v>
      </c>
      <c r="O486" s="24">
        <v>0</v>
      </c>
      <c r="P486" s="8">
        <v>0</v>
      </c>
      <c r="Q486" s="8">
        <v>0</v>
      </c>
      <c r="R486" s="24">
        <v>0</v>
      </c>
      <c r="S486" s="24">
        <v>0</v>
      </c>
      <c r="T486" s="8">
        <v>0</v>
      </c>
    </row>
    <row r="487" spans="1:20" ht="15.75">
      <c r="A487" s="22"/>
      <c r="B487" s="22" t="s">
        <v>344</v>
      </c>
      <c r="C487" s="22" t="s">
        <v>197</v>
      </c>
      <c r="D487" s="22" t="s">
        <v>165</v>
      </c>
      <c r="E487" s="23" t="s">
        <v>166</v>
      </c>
      <c r="F487" s="24">
        <f>Отчет!F487/1000</f>
        <v>86714.17852</v>
      </c>
      <c r="G487" s="24">
        <f>Отчет!G487/1000</f>
        <v>86714.17852</v>
      </c>
      <c r="H487" s="8">
        <f>Отчет!H487/1000</f>
        <v>0</v>
      </c>
      <c r="I487" s="8">
        <f>Отчет!I487/1000</f>
        <v>0</v>
      </c>
      <c r="J487" s="24">
        <f>Отчет!J487/1000</f>
        <v>0</v>
      </c>
      <c r="K487" s="24">
        <f>Отчет!K487/1000</f>
        <v>0</v>
      </c>
      <c r="L487" s="37">
        <v>0</v>
      </c>
      <c r="M487" s="8">
        <v>0</v>
      </c>
      <c r="N487" s="24">
        <v>0</v>
      </c>
      <c r="O487" s="24">
        <v>0</v>
      </c>
      <c r="P487" s="8">
        <v>0</v>
      </c>
      <c r="Q487" s="8">
        <v>0</v>
      </c>
      <c r="R487" s="24">
        <v>0</v>
      </c>
      <c r="S487" s="24">
        <v>0</v>
      </c>
      <c r="T487" s="8">
        <v>0</v>
      </c>
    </row>
    <row r="488" spans="1:20" ht="15.75">
      <c r="A488" s="22" t="s">
        <v>479</v>
      </c>
      <c r="B488" s="22" t="s">
        <v>344</v>
      </c>
      <c r="C488" s="22" t="s">
        <v>197</v>
      </c>
      <c r="D488" s="22" t="s">
        <v>165</v>
      </c>
      <c r="E488" s="23" t="s">
        <v>351</v>
      </c>
      <c r="F488" s="24">
        <f>Отчет!F488/1000</f>
        <v>691</v>
      </c>
      <c r="G488" s="24">
        <f>Отчет!G488/1000</f>
        <v>691</v>
      </c>
      <c r="H488" s="8">
        <f>Отчет!H488/1000</f>
        <v>0</v>
      </c>
      <c r="I488" s="8">
        <f>Отчет!I488/1000</f>
        <v>0</v>
      </c>
      <c r="J488" s="24">
        <f>Отчет!J488/1000</f>
        <v>0</v>
      </c>
      <c r="K488" s="24">
        <f>Отчет!K488/1000</f>
        <v>0</v>
      </c>
      <c r="L488" s="37">
        <v>0</v>
      </c>
      <c r="M488" s="8">
        <v>0</v>
      </c>
      <c r="N488" s="24">
        <v>0</v>
      </c>
      <c r="O488" s="24">
        <v>0</v>
      </c>
      <c r="P488" s="8">
        <v>0</v>
      </c>
      <c r="Q488" s="8">
        <v>0</v>
      </c>
      <c r="R488" s="24">
        <v>0</v>
      </c>
      <c r="S488" s="24">
        <v>0</v>
      </c>
      <c r="T488" s="8">
        <v>0</v>
      </c>
    </row>
    <row r="489" spans="1:20" ht="15.75">
      <c r="A489" s="22" t="s">
        <v>479</v>
      </c>
      <c r="B489" s="22" t="s">
        <v>344</v>
      </c>
      <c r="C489" s="22" t="s">
        <v>197</v>
      </c>
      <c r="D489" s="22" t="s">
        <v>165</v>
      </c>
      <c r="E489" s="23" t="s">
        <v>114</v>
      </c>
      <c r="F489" s="24">
        <f>Отчет!F489/1000</f>
        <v>419</v>
      </c>
      <c r="G489" s="24">
        <f>Отчет!G489/1000</f>
        <v>419</v>
      </c>
      <c r="H489" s="8">
        <f>Отчет!H489/1000</f>
        <v>0</v>
      </c>
      <c r="I489" s="8">
        <f>Отчет!I489/1000</f>
        <v>0</v>
      </c>
      <c r="J489" s="24">
        <f>Отчет!J489/1000</f>
        <v>0</v>
      </c>
      <c r="K489" s="24">
        <f>Отчет!K489/1000</f>
        <v>0</v>
      </c>
      <c r="L489" s="37">
        <v>0</v>
      </c>
      <c r="M489" s="8">
        <v>0</v>
      </c>
      <c r="N489" s="24">
        <v>0</v>
      </c>
      <c r="O489" s="24">
        <v>0</v>
      </c>
      <c r="P489" s="8">
        <v>0</v>
      </c>
      <c r="Q489" s="8">
        <v>0</v>
      </c>
      <c r="R489" s="24">
        <v>0</v>
      </c>
      <c r="S489" s="24">
        <v>0</v>
      </c>
      <c r="T489" s="8">
        <v>0</v>
      </c>
    </row>
    <row r="490" spans="1:20" ht="31.5">
      <c r="A490" s="22" t="s">
        <v>479</v>
      </c>
      <c r="B490" s="22" t="s">
        <v>344</v>
      </c>
      <c r="C490" s="22" t="s">
        <v>197</v>
      </c>
      <c r="D490" s="22" t="s">
        <v>165</v>
      </c>
      <c r="E490" s="23" t="s">
        <v>356</v>
      </c>
      <c r="F490" s="24">
        <f>Отчет!F490/1000</f>
        <v>272</v>
      </c>
      <c r="G490" s="24">
        <f>Отчет!G490/1000</f>
        <v>272</v>
      </c>
      <c r="H490" s="8">
        <f>Отчет!H490/1000</f>
        <v>0</v>
      </c>
      <c r="I490" s="8">
        <f>Отчет!I490/1000</f>
        <v>0</v>
      </c>
      <c r="J490" s="24">
        <f>Отчет!J490/1000</f>
        <v>0</v>
      </c>
      <c r="K490" s="24">
        <f>Отчет!K490/1000</f>
        <v>0</v>
      </c>
      <c r="L490" s="37">
        <v>0</v>
      </c>
      <c r="M490" s="8">
        <v>0</v>
      </c>
      <c r="N490" s="24">
        <v>0</v>
      </c>
      <c r="O490" s="24">
        <v>0</v>
      </c>
      <c r="P490" s="8">
        <v>0</v>
      </c>
      <c r="Q490" s="8">
        <v>0</v>
      </c>
      <c r="R490" s="24">
        <v>0</v>
      </c>
      <c r="S490" s="24">
        <v>0</v>
      </c>
      <c r="T490" s="8">
        <v>0</v>
      </c>
    </row>
    <row r="491" spans="1:20" ht="15.75">
      <c r="A491" s="22" t="s">
        <v>472</v>
      </c>
      <c r="B491" s="22" t="s">
        <v>344</v>
      </c>
      <c r="C491" s="22" t="s">
        <v>197</v>
      </c>
      <c r="D491" s="22" t="s">
        <v>165</v>
      </c>
      <c r="E491" s="23" t="s">
        <v>309</v>
      </c>
      <c r="F491" s="24">
        <f>Отчет!F491/1000</f>
        <v>3149.9</v>
      </c>
      <c r="G491" s="24">
        <f>Отчет!G491/1000</f>
        <v>3149.9</v>
      </c>
      <c r="H491" s="8">
        <f>Отчет!H491/1000</f>
        <v>0</v>
      </c>
      <c r="I491" s="8">
        <f>Отчет!I491/1000</f>
        <v>0</v>
      </c>
      <c r="J491" s="24">
        <f>Отчет!J491/1000</f>
        <v>0</v>
      </c>
      <c r="K491" s="24">
        <f>Отчет!K491/1000</f>
        <v>0</v>
      </c>
      <c r="L491" s="37">
        <v>0</v>
      </c>
      <c r="M491" s="8">
        <v>0</v>
      </c>
      <c r="N491" s="24">
        <v>0</v>
      </c>
      <c r="O491" s="24">
        <v>0</v>
      </c>
      <c r="P491" s="8">
        <v>0</v>
      </c>
      <c r="Q491" s="8">
        <v>0</v>
      </c>
      <c r="R491" s="24">
        <v>0</v>
      </c>
      <c r="S491" s="24">
        <v>0</v>
      </c>
      <c r="T491" s="8">
        <v>0</v>
      </c>
    </row>
    <row r="492" spans="1:20" ht="15.75">
      <c r="A492" s="22">
        <v>907</v>
      </c>
      <c r="B492" s="22" t="s">
        <v>344</v>
      </c>
      <c r="C492" s="22" t="s">
        <v>197</v>
      </c>
      <c r="D492" s="22" t="s">
        <v>165</v>
      </c>
      <c r="E492" s="23" t="s">
        <v>287</v>
      </c>
      <c r="F492" s="24">
        <f>Отчет!F492/1000</f>
        <v>20907.3</v>
      </c>
      <c r="G492" s="24">
        <f>Отчет!G492/1000</f>
        <v>20907.3</v>
      </c>
      <c r="H492" s="8">
        <f>Отчет!H492/1000</f>
        <v>0</v>
      </c>
      <c r="I492" s="8">
        <f>Отчет!I492/1000</f>
        <v>0</v>
      </c>
      <c r="J492" s="24">
        <f>Отчет!J492/1000</f>
        <v>0</v>
      </c>
      <c r="K492" s="24">
        <f>Отчет!K492/1000</f>
        <v>0</v>
      </c>
      <c r="L492" s="37">
        <v>0</v>
      </c>
      <c r="M492" s="8">
        <v>0</v>
      </c>
      <c r="N492" s="24">
        <v>0</v>
      </c>
      <c r="O492" s="24">
        <v>0</v>
      </c>
      <c r="P492" s="8">
        <v>0</v>
      </c>
      <c r="Q492" s="8">
        <v>0</v>
      </c>
      <c r="R492" s="24">
        <v>0</v>
      </c>
      <c r="S492" s="24">
        <v>0</v>
      </c>
      <c r="T492" s="8">
        <v>0</v>
      </c>
    </row>
    <row r="493" spans="1:20" ht="15.75">
      <c r="A493" s="22">
        <v>907</v>
      </c>
      <c r="B493" s="22" t="s">
        <v>344</v>
      </c>
      <c r="C493" s="22" t="s">
        <v>197</v>
      </c>
      <c r="D493" s="22" t="s">
        <v>165</v>
      </c>
      <c r="E493" s="23" t="s">
        <v>297</v>
      </c>
      <c r="F493" s="24">
        <f>Отчет!F493/1000</f>
        <v>5700.42</v>
      </c>
      <c r="G493" s="24">
        <f>Отчет!G493/1000</f>
        <v>5700.42</v>
      </c>
      <c r="H493" s="8">
        <f>Отчет!H493/1000</f>
        <v>0</v>
      </c>
      <c r="I493" s="8">
        <f>Отчет!I493/1000</f>
        <v>0</v>
      </c>
      <c r="J493" s="24">
        <f>Отчет!J493/1000</f>
        <v>0</v>
      </c>
      <c r="K493" s="24">
        <f>Отчет!K493/1000</f>
        <v>0</v>
      </c>
      <c r="L493" s="37">
        <v>0</v>
      </c>
      <c r="M493" s="8">
        <v>0</v>
      </c>
      <c r="N493" s="24">
        <v>0</v>
      </c>
      <c r="O493" s="24">
        <v>0</v>
      </c>
      <c r="P493" s="8">
        <v>0</v>
      </c>
      <c r="Q493" s="8">
        <v>0</v>
      </c>
      <c r="R493" s="24">
        <v>0</v>
      </c>
      <c r="S493" s="24">
        <v>0</v>
      </c>
      <c r="T493" s="8">
        <v>0</v>
      </c>
    </row>
    <row r="494" spans="1:20" ht="15.75">
      <c r="A494" s="22">
        <v>907</v>
      </c>
      <c r="B494" s="22" t="s">
        <v>344</v>
      </c>
      <c r="C494" s="22" t="s">
        <v>197</v>
      </c>
      <c r="D494" s="22" t="s">
        <v>165</v>
      </c>
      <c r="E494" s="23" t="s">
        <v>293</v>
      </c>
      <c r="F494" s="24">
        <f>Отчет!F494/1000</f>
        <v>3180.58</v>
      </c>
      <c r="G494" s="24">
        <f>Отчет!G494/1000</f>
        <v>3180.58</v>
      </c>
      <c r="H494" s="8">
        <f>Отчет!H494/1000</f>
        <v>0</v>
      </c>
      <c r="I494" s="8">
        <f>Отчет!I494/1000</f>
        <v>0</v>
      </c>
      <c r="J494" s="24">
        <f>Отчет!J494/1000</f>
        <v>0</v>
      </c>
      <c r="K494" s="24">
        <f>Отчет!K494/1000</f>
        <v>0</v>
      </c>
      <c r="L494" s="37">
        <v>0</v>
      </c>
      <c r="M494" s="8">
        <v>0</v>
      </c>
      <c r="N494" s="24">
        <v>0</v>
      </c>
      <c r="O494" s="24">
        <v>0</v>
      </c>
      <c r="P494" s="8">
        <v>0</v>
      </c>
      <c r="Q494" s="8">
        <v>0</v>
      </c>
      <c r="R494" s="24">
        <v>0</v>
      </c>
      <c r="S494" s="24">
        <v>0</v>
      </c>
      <c r="T494" s="8">
        <v>0</v>
      </c>
    </row>
    <row r="495" spans="1:20" ht="31.5">
      <c r="A495" s="22">
        <v>907</v>
      </c>
      <c r="B495" s="22" t="s">
        <v>344</v>
      </c>
      <c r="C495" s="22" t="s">
        <v>197</v>
      </c>
      <c r="D495" s="22" t="s">
        <v>165</v>
      </c>
      <c r="E495" s="23" t="s">
        <v>357</v>
      </c>
      <c r="F495" s="24">
        <f>Отчет!F495/1000</f>
        <v>11876.3</v>
      </c>
      <c r="G495" s="24">
        <f>Отчет!G495/1000</f>
        <v>11876.3</v>
      </c>
      <c r="H495" s="8">
        <f>Отчет!H495/1000</f>
        <v>0</v>
      </c>
      <c r="I495" s="8">
        <f>Отчет!I495/1000</f>
        <v>0</v>
      </c>
      <c r="J495" s="24">
        <f>Отчет!J495/1000</f>
        <v>0</v>
      </c>
      <c r="K495" s="24">
        <f>Отчет!K495/1000</f>
        <v>0</v>
      </c>
      <c r="L495" s="37">
        <v>0</v>
      </c>
      <c r="M495" s="8">
        <v>0</v>
      </c>
      <c r="N495" s="24">
        <v>0</v>
      </c>
      <c r="O495" s="24">
        <v>0</v>
      </c>
      <c r="P495" s="8">
        <v>0</v>
      </c>
      <c r="Q495" s="8">
        <v>0</v>
      </c>
      <c r="R495" s="24">
        <v>0</v>
      </c>
      <c r="S495" s="24">
        <v>0</v>
      </c>
      <c r="T495" s="8">
        <v>0</v>
      </c>
    </row>
    <row r="496" spans="1:20" ht="15.75">
      <c r="A496" s="22">
        <v>907</v>
      </c>
      <c r="B496" s="22" t="s">
        <v>344</v>
      </c>
      <c r="C496" s="22" t="s">
        <v>197</v>
      </c>
      <c r="D496" s="22" t="s">
        <v>165</v>
      </c>
      <c r="E496" s="23" t="s">
        <v>321</v>
      </c>
      <c r="F496" s="24">
        <f>Отчет!F496/1000</f>
        <v>150</v>
      </c>
      <c r="G496" s="24">
        <f>Отчет!G496/1000</f>
        <v>150</v>
      </c>
      <c r="H496" s="8">
        <f>Отчет!H496/1000</f>
        <v>0</v>
      </c>
      <c r="I496" s="8">
        <f>Отчет!I496/1000</f>
        <v>0</v>
      </c>
      <c r="J496" s="24">
        <f>Отчет!J496/1000</f>
        <v>0</v>
      </c>
      <c r="K496" s="24">
        <f>Отчет!K496/1000</f>
        <v>0</v>
      </c>
      <c r="L496" s="37">
        <v>0</v>
      </c>
      <c r="M496" s="8">
        <v>0</v>
      </c>
      <c r="N496" s="24">
        <v>0</v>
      </c>
      <c r="O496" s="24">
        <v>0</v>
      </c>
      <c r="P496" s="8">
        <v>0</v>
      </c>
      <c r="Q496" s="8">
        <v>0</v>
      </c>
      <c r="R496" s="24">
        <v>0</v>
      </c>
      <c r="S496" s="24">
        <v>0</v>
      </c>
      <c r="T496" s="8">
        <v>0</v>
      </c>
    </row>
    <row r="497" spans="1:20" ht="15.75">
      <c r="A497" s="22" t="s">
        <v>476</v>
      </c>
      <c r="B497" s="22" t="s">
        <v>344</v>
      </c>
      <c r="C497" s="22" t="s">
        <v>197</v>
      </c>
      <c r="D497" s="22" t="s">
        <v>165</v>
      </c>
      <c r="E497" s="23" t="s">
        <v>313</v>
      </c>
      <c r="F497" s="24">
        <f>Отчет!F497/1000</f>
        <v>1216</v>
      </c>
      <c r="G497" s="24">
        <f>Отчет!G497/1000</f>
        <v>1216</v>
      </c>
      <c r="H497" s="8">
        <f>Отчет!H497/1000</f>
        <v>0</v>
      </c>
      <c r="I497" s="8">
        <f>Отчет!I497/1000</f>
        <v>0</v>
      </c>
      <c r="J497" s="24">
        <f>Отчет!J497/1000</f>
        <v>0</v>
      </c>
      <c r="K497" s="24">
        <f>Отчет!K497/1000</f>
        <v>0</v>
      </c>
      <c r="L497" s="37">
        <v>0</v>
      </c>
      <c r="M497" s="8">
        <v>0</v>
      </c>
      <c r="N497" s="24">
        <v>0</v>
      </c>
      <c r="O497" s="24">
        <v>0</v>
      </c>
      <c r="P497" s="8">
        <v>0</v>
      </c>
      <c r="Q497" s="8">
        <v>0</v>
      </c>
      <c r="R497" s="24">
        <v>0</v>
      </c>
      <c r="S497" s="24">
        <v>0</v>
      </c>
      <c r="T497" s="8">
        <v>0</v>
      </c>
    </row>
    <row r="498" spans="1:20" ht="15.75">
      <c r="A498" s="22" t="s">
        <v>476</v>
      </c>
      <c r="B498" s="22" t="s">
        <v>344</v>
      </c>
      <c r="C498" s="22" t="s">
        <v>197</v>
      </c>
      <c r="D498" s="22" t="s">
        <v>165</v>
      </c>
      <c r="E498" s="23" t="s">
        <v>114</v>
      </c>
      <c r="F498" s="24">
        <f>Отчет!F498/1000</f>
        <v>1216</v>
      </c>
      <c r="G498" s="24">
        <f>Отчет!G498/1000</f>
        <v>1216</v>
      </c>
      <c r="H498" s="8">
        <f>Отчет!H498/1000</f>
        <v>0</v>
      </c>
      <c r="I498" s="8">
        <f>Отчет!I498/1000</f>
        <v>0</v>
      </c>
      <c r="J498" s="24">
        <f>Отчет!J498/1000</f>
        <v>0</v>
      </c>
      <c r="K498" s="24">
        <f>Отчет!K498/1000</f>
        <v>0</v>
      </c>
      <c r="L498" s="37">
        <v>0</v>
      </c>
      <c r="M498" s="8">
        <v>0</v>
      </c>
      <c r="N498" s="24">
        <v>0</v>
      </c>
      <c r="O498" s="24">
        <v>0</v>
      </c>
      <c r="P498" s="8">
        <v>0</v>
      </c>
      <c r="Q498" s="8">
        <v>0</v>
      </c>
      <c r="R498" s="24">
        <v>0</v>
      </c>
      <c r="S498" s="24">
        <v>0</v>
      </c>
      <c r="T498" s="8">
        <v>0</v>
      </c>
    </row>
    <row r="499" spans="1:20" ht="15.75">
      <c r="A499" s="22" t="s">
        <v>475</v>
      </c>
      <c r="B499" s="22" t="s">
        <v>344</v>
      </c>
      <c r="C499" s="22" t="s">
        <v>197</v>
      </c>
      <c r="D499" s="22" t="s">
        <v>165</v>
      </c>
      <c r="E499" s="23" t="s">
        <v>300</v>
      </c>
      <c r="F499" s="24">
        <f>Отчет!F499/1000</f>
        <v>1405.8</v>
      </c>
      <c r="G499" s="24">
        <f>Отчет!G499/1000</f>
        <v>1405.8</v>
      </c>
      <c r="H499" s="8">
        <f>Отчет!H499/1000</f>
        <v>0</v>
      </c>
      <c r="I499" s="8">
        <f>Отчет!I499/1000</f>
        <v>0</v>
      </c>
      <c r="J499" s="24">
        <f>Отчет!J499/1000</f>
        <v>0</v>
      </c>
      <c r="K499" s="24">
        <f>Отчет!K499/1000</f>
        <v>0</v>
      </c>
      <c r="L499" s="37">
        <v>0</v>
      </c>
      <c r="M499" s="8">
        <v>0</v>
      </c>
      <c r="N499" s="24">
        <v>0</v>
      </c>
      <c r="O499" s="24">
        <v>0</v>
      </c>
      <c r="P499" s="8">
        <v>0</v>
      </c>
      <c r="Q499" s="8">
        <v>0</v>
      </c>
      <c r="R499" s="24">
        <v>0</v>
      </c>
      <c r="S499" s="24">
        <v>0</v>
      </c>
      <c r="T499" s="8">
        <v>0</v>
      </c>
    </row>
    <row r="500" spans="1:20" ht="15.75">
      <c r="A500" s="22" t="s">
        <v>474</v>
      </c>
      <c r="B500" s="22" t="s">
        <v>344</v>
      </c>
      <c r="C500" s="22" t="s">
        <v>197</v>
      </c>
      <c r="D500" s="22" t="s">
        <v>165</v>
      </c>
      <c r="E500" s="23" t="s">
        <v>316</v>
      </c>
      <c r="F500" s="24">
        <f>Отчет!F500/1000</f>
        <v>950</v>
      </c>
      <c r="G500" s="24">
        <f>Отчет!G500/1000</f>
        <v>950</v>
      </c>
      <c r="H500" s="8">
        <f>Отчет!H500/1000</f>
        <v>0</v>
      </c>
      <c r="I500" s="8">
        <f>Отчет!I500/1000</f>
        <v>0</v>
      </c>
      <c r="J500" s="24">
        <f>Отчет!J500/1000</f>
        <v>0</v>
      </c>
      <c r="K500" s="24">
        <f>Отчет!K500/1000</f>
        <v>0</v>
      </c>
      <c r="L500" s="37">
        <v>0</v>
      </c>
      <c r="M500" s="8">
        <v>0</v>
      </c>
      <c r="N500" s="24">
        <v>0</v>
      </c>
      <c r="O500" s="24">
        <v>0</v>
      </c>
      <c r="P500" s="8">
        <v>0</v>
      </c>
      <c r="Q500" s="8">
        <v>0</v>
      </c>
      <c r="R500" s="24">
        <v>0</v>
      </c>
      <c r="S500" s="24">
        <v>0</v>
      </c>
      <c r="T500" s="8">
        <v>0</v>
      </c>
    </row>
    <row r="501" spans="1:20" ht="15.75">
      <c r="A501" s="22" t="s">
        <v>473</v>
      </c>
      <c r="B501" s="22" t="s">
        <v>344</v>
      </c>
      <c r="C501" s="22" t="s">
        <v>197</v>
      </c>
      <c r="D501" s="22" t="s">
        <v>165</v>
      </c>
      <c r="E501" s="23" t="s">
        <v>318</v>
      </c>
      <c r="F501" s="24">
        <f>Отчет!F501/1000</f>
        <v>384</v>
      </c>
      <c r="G501" s="24">
        <f>Отчет!G501/1000</f>
        <v>384</v>
      </c>
      <c r="H501" s="8">
        <f>Отчет!H501/1000</f>
        <v>0</v>
      </c>
      <c r="I501" s="8">
        <f>Отчет!I501/1000</f>
        <v>0</v>
      </c>
      <c r="J501" s="24">
        <f>Отчет!J501/1000</f>
        <v>0</v>
      </c>
      <c r="K501" s="24">
        <f>Отчет!K501/1000</f>
        <v>0</v>
      </c>
      <c r="L501" s="37">
        <v>0</v>
      </c>
      <c r="M501" s="8">
        <v>0</v>
      </c>
      <c r="N501" s="24">
        <v>0</v>
      </c>
      <c r="O501" s="24">
        <v>0</v>
      </c>
      <c r="P501" s="8">
        <v>0</v>
      </c>
      <c r="Q501" s="8">
        <v>0</v>
      </c>
      <c r="R501" s="24">
        <v>0</v>
      </c>
      <c r="S501" s="24">
        <v>0</v>
      </c>
      <c r="T501" s="8">
        <v>0</v>
      </c>
    </row>
    <row r="502" spans="1:20" ht="15.75">
      <c r="A502" s="22" t="s">
        <v>478</v>
      </c>
      <c r="B502" s="22" t="s">
        <v>344</v>
      </c>
      <c r="C502" s="22" t="s">
        <v>197</v>
      </c>
      <c r="D502" s="22" t="s">
        <v>165</v>
      </c>
      <c r="E502" s="23" t="s">
        <v>348</v>
      </c>
      <c r="F502" s="24">
        <f>Отчет!F502/1000</f>
        <v>500</v>
      </c>
      <c r="G502" s="24">
        <f>Отчет!G502/1000</f>
        <v>500</v>
      </c>
      <c r="H502" s="8">
        <f>Отчет!H502/1000</f>
        <v>0</v>
      </c>
      <c r="I502" s="8">
        <f>Отчет!I502/1000</f>
        <v>0</v>
      </c>
      <c r="J502" s="24">
        <f>Отчет!J502/1000</f>
        <v>0</v>
      </c>
      <c r="K502" s="24">
        <f>Отчет!K502/1000</f>
        <v>0</v>
      </c>
      <c r="L502" s="37">
        <v>0</v>
      </c>
      <c r="M502" s="8">
        <v>0</v>
      </c>
      <c r="N502" s="24">
        <v>0</v>
      </c>
      <c r="O502" s="24">
        <v>0</v>
      </c>
      <c r="P502" s="8">
        <v>0</v>
      </c>
      <c r="Q502" s="8">
        <v>0</v>
      </c>
      <c r="R502" s="24">
        <v>0</v>
      </c>
      <c r="S502" s="24">
        <v>0</v>
      </c>
      <c r="T502" s="8">
        <v>0</v>
      </c>
    </row>
    <row r="503" spans="1:20" ht="15.75">
      <c r="A503" s="22" t="s">
        <v>478</v>
      </c>
      <c r="B503" s="22" t="s">
        <v>344</v>
      </c>
      <c r="C503" s="22" t="s">
        <v>197</v>
      </c>
      <c r="D503" s="22" t="s">
        <v>165</v>
      </c>
      <c r="E503" s="23" t="s">
        <v>114</v>
      </c>
      <c r="F503" s="24">
        <f>Отчет!F503/1000</f>
        <v>500</v>
      </c>
      <c r="G503" s="24">
        <f>Отчет!G503/1000</f>
        <v>500</v>
      </c>
      <c r="H503" s="8">
        <f>Отчет!H503/1000</f>
        <v>0</v>
      </c>
      <c r="I503" s="8">
        <f>Отчет!I503/1000</f>
        <v>0</v>
      </c>
      <c r="J503" s="24">
        <f>Отчет!J503/1000</f>
        <v>0</v>
      </c>
      <c r="K503" s="24">
        <f>Отчет!K503/1000</f>
        <v>0</v>
      </c>
      <c r="L503" s="37">
        <v>0</v>
      </c>
      <c r="M503" s="8">
        <v>0</v>
      </c>
      <c r="N503" s="24">
        <v>0</v>
      </c>
      <c r="O503" s="24">
        <v>0</v>
      </c>
      <c r="P503" s="8">
        <v>0</v>
      </c>
      <c r="Q503" s="8">
        <v>0</v>
      </c>
      <c r="R503" s="24">
        <v>0</v>
      </c>
      <c r="S503" s="24">
        <v>0</v>
      </c>
      <c r="T503" s="8">
        <v>0</v>
      </c>
    </row>
    <row r="504" spans="1:20" ht="15.75">
      <c r="A504" s="22" t="s">
        <v>69</v>
      </c>
      <c r="B504" s="22" t="s">
        <v>344</v>
      </c>
      <c r="C504" s="22" t="s">
        <v>197</v>
      </c>
      <c r="D504" s="22" t="s">
        <v>165</v>
      </c>
      <c r="E504" s="23" t="s">
        <v>70</v>
      </c>
      <c r="F504" s="24">
        <f>Отчет!F504/1000</f>
        <v>57510.17852</v>
      </c>
      <c r="G504" s="24">
        <f>Отчет!G504/1000</f>
        <v>57510.17852</v>
      </c>
      <c r="H504" s="8">
        <f>Отчет!H504/1000</f>
        <v>0</v>
      </c>
      <c r="I504" s="8">
        <f>Отчет!I504/1000</f>
        <v>0</v>
      </c>
      <c r="J504" s="24">
        <f>Отчет!J504/1000</f>
        <v>0</v>
      </c>
      <c r="K504" s="24">
        <f>Отчет!K504/1000</f>
        <v>0</v>
      </c>
      <c r="L504" s="37">
        <v>0</v>
      </c>
      <c r="M504" s="8">
        <v>0</v>
      </c>
      <c r="N504" s="24">
        <v>0</v>
      </c>
      <c r="O504" s="24">
        <v>0</v>
      </c>
      <c r="P504" s="8">
        <v>0</v>
      </c>
      <c r="Q504" s="8">
        <v>0</v>
      </c>
      <c r="R504" s="24">
        <v>0</v>
      </c>
      <c r="S504" s="24">
        <v>0</v>
      </c>
      <c r="T504" s="8">
        <v>0</v>
      </c>
    </row>
    <row r="505" spans="1:20" ht="19.5" customHeight="1">
      <c r="A505" s="22" t="s">
        <v>69</v>
      </c>
      <c r="B505" s="22" t="s">
        <v>344</v>
      </c>
      <c r="C505" s="22" t="s">
        <v>197</v>
      </c>
      <c r="D505" s="22" t="s">
        <v>165</v>
      </c>
      <c r="E505" s="23" t="s">
        <v>285</v>
      </c>
      <c r="F505" s="24">
        <f>Отчет!F505/1000</f>
        <v>57510.17852</v>
      </c>
      <c r="G505" s="24">
        <f>Отчет!G505/1000</f>
        <v>57510.17852</v>
      </c>
      <c r="H505" s="8">
        <f>Отчет!H505/1000</f>
        <v>0</v>
      </c>
      <c r="I505" s="8">
        <f>Отчет!I505/1000</f>
        <v>0</v>
      </c>
      <c r="J505" s="24">
        <f>Отчет!J505/1000</f>
        <v>0</v>
      </c>
      <c r="K505" s="24">
        <f>Отчет!K505/1000</f>
        <v>0</v>
      </c>
      <c r="L505" s="37">
        <v>0</v>
      </c>
      <c r="M505" s="8">
        <v>0</v>
      </c>
      <c r="N505" s="24">
        <v>0</v>
      </c>
      <c r="O505" s="24">
        <v>0</v>
      </c>
      <c r="P505" s="8">
        <v>0</v>
      </c>
      <c r="Q505" s="8">
        <v>0</v>
      </c>
      <c r="R505" s="24">
        <v>0</v>
      </c>
      <c r="S505" s="24">
        <v>0</v>
      </c>
      <c r="T505" s="8">
        <v>0</v>
      </c>
    </row>
    <row r="506" spans="1:20" ht="15.75">
      <c r="A506" s="22"/>
      <c r="B506" s="22" t="s">
        <v>344</v>
      </c>
      <c r="C506" s="22" t="s">
        <v>197</v>
      </c>
      <c r="D506" s="22" t="s">
        <v>27</v>
      </c>
      <c r="E506" s="23" t="s">
        <v>28</v>
      </c>
      <c r="F506" s="24">
        <f>Отчет!F506/1000</f>
        <v>35888.3</v>
      </c>
      <c r="G506" s="24">
        <f>Отчет!G506/1000</f>
        <v>35888.3</v>
      </c>
      <c r="H506" s="8">
        <f>Отчет!H506/1000</f>
        <v>0</v>
      </c>
      <c r="I506" s="8">
        <f>Отчет!I506/1000</f>
        <v>0</v>
      </c>
      <c r="J506" s="24">
        <f>Отчет!J506/1000</f>
        <v>0</v>
      </c>
      <c r="K506" s="24">
        <f>Отчет!K506/1000</f>
        <v>0</v>
      </c>
      <c r="L506" s="37">
        <v>0</v>
      </c>
      <c r="M506" s="8">
        <v>0</v>
      </c>
      <c r="N506" s="24">
        <v>0</v>
      </c>
      <c r="O506" s="24">
        <v>0</v>
      </c>
      <c r="P506" s="8">
        <v>0</v>
      </c>
      <c r="Q506" s="8">
        <v>0</v>
      </c>
      <c r="R506" s="24">
        <v>0</v>
      </c>
      <c r="S506" s="24">
        <v>0</v>
      </c>
      <c r="T506" s="8">
        <v>0</v>
      </c>
    </row>
    <row r="507" spans="1:20" ht="15.75">
      <c r="A507" s="22">
        <v>907</v>
      </c>
      <c r="B507" s="22" t="s">
        <v>344</v>
      </c>
      <c r="C507" s="22" t="s">
        <v>197</v>
      </c>
      <c r="D507" s="22" t="s">
        <v>27</v>
      </c>
      <c r="E507" s="23" t="s">
        <v>287</v>
      </c>
      <c r="F507" s="24">
        <f>Отчет!F507/1000</f>
        <v>119</v>
      </c>
      <c r="G507" s="24">
        <f>Отчет!G507/1000</f>
        <v>119</v>
      </c>
      <c r="H507" s="8">
        <f>Отчет!H507/1000</f>
        <v>0</v>
      </c>
      <c r="I507" s="8">
        <f>Отчет!I507/1000</f>
        <v>0</v>
      </c>
      <c r="J507" s="24">
        <f>Отчет!J507/1000</f>
        <v>0</v>
      </c>
      <c r="K507" s="24">
        <f>Отчет!K507/1000</f>
        <v>0</v>
      </c>
      <c r="L507" s="37">
        <v>0</v>
      </c>
      <c r="M507" s="8">
        <v>0</v>
      </c>
      <c r="N507" s="24">
        <v>0</v>
      </c>
      <c r="O507" s="24">
        <v>0</v>
      </c>
      <c r="P507" s="8">
        <v>0</v>
      </c>
      <c r="Q507" s="8">
        <v>0</v>
      </c>
      <c r="R507" s="24">
        <v>0</v>
      </c>
      <c r="S507" s="24">
        <v>0</v>
      </c>
      <c r="T507" s="8">
        <v>0</v>
      </c>
    </row>
    <row r="508" spans="1:20" ht="15.75">
      <c r="A508" s="22">
        <v>907</v>
      </c>
      <c r="B508" s="22" t="s">
        <v>344</v>
      </c>
      <c r="C508" s="22" t="s">
        <v>197</v>
      </c>
      <c r="D508" s="22" t="s">
        <v>27</v>
      </c>
      <c r="E508" s="23" t="s">
        <v>346</v>
      </c>
      <c r="F508" s="24">
        <f>Отчет!F508/1000</f>
        <v>119</v>
      </c>
      <c r="G508" s="24">
        <f>Отчет!G508/1000</f>
        <v>119</v>
      </c>
      <c r="H508" s="8">
        <f>Отчет!H508/1000</f>
        <v>0</v>
      </c>
      <c r="I508" s="8">
        <f>Отчет!I508/1000</f>
        <v>0</v>
      </c>
      <c r="J508" s="24">
        <f>Отчет!J508/1000</f>
        <v>0</v>
      </c>
      <c r="K508" s="24">
        <f>Отчет!K508/1000</f>
        <v>0</v>
      </c>
      <c r="L508" s="37">
        <v>0</v>
      </c>
      <c r="M508" s="8">
        <v>0</v>
      </c>
      <c r="N508" s="24">
        <v>0</v>
      </c>
      <c r="O508" s="24">
        <v>0</v>
      </c>
      <c r="P508" s="8">
        <v>0</v>
      </c>
      <c r="Q508" s="8">
        <v>0</v>
      </c>
      <c r="R508" s="24">
        <v>0</v>
      </c>
      <c r="S508" s="24">
        <v>0</v>
      </c>
      <c r="T508" s="8">
        <v>0</v>
      </c>
    </row>
    <row r="509" spans="1:20" ht="15.75">
      <c r="A509" s="22" t="s">
        <v>69</v>
      </c>
      <c r="B509" s="22" t="s">
        <v>344</v>
      </c>
      <c r="C509" s="22" t="s">
        <v>197</v>
      </c>
      <c r="D509" s="22" t="s">
        <v>27</v>
      </c>
      <c r="E509" s="23" t="s">
        <v>70</v>
      </c>
      <c r="F509" s="24">
        <f>Отчет!F509/1000</f>
        <v>35769.3</v>
      </c>
      <c r="G509" s="24">
        <f>Отчет!G509/1000</f>
        <v>35769.3</v>
      </c>
      <c r="H509" s="8">
        <f>Отчет!H509/1000</f>
        <v>0</v>
      </c>
      <c r="I509" s="8">
        <f>Отчет!I509/1000</f>
        <v>0</v>
      </c>
      <c r="J509" s="24">
        <f>Отчет!J509/1000</f>
        <v>0</v>
      </c>
      <c r="K509" s="24">
        <f>Отчет!K509/1000</f>
        <v>0</v>
      </c>
      <c r="L509" s="37">
        <v>0</v>
      </c>
      <c r="M509" s="8">
        <v>0</v>
      </c>
      <c r="N509" s="24">
        <v>0</v>
      </c>
      <c r="O509" s="24">
        <v>0</v>
      </c>
      <c r="P509" s="8">
        <v>0</v>
      </c>
      <c r="Q509" s="8">
        <v>0</v>
      </c>
      <c r="R509" s="24">
        <v>0</v>
      </c>
      <c r="S509" s="24">
        <v>0</v>
      </c>
      <c r="T509" s="8">
        <v>0</v>
      </c>
    </row>
    <row r="510" spans="1:20" ht="31.5">
      <c r="A510" s="22" t="s">
        <v>69</v>
      </c>
      <c r="B510" s="22" t="s">
        <v>344</v>
      </c>
      <c r="C510" s="22" t="s">
        <v>197</v>
      </c>
      <c r="D510" s="22" t="s">
        <v>27</v>
      </c>
      <c r="E510" s="23" t="s">
        <v>358</v>
      </c>
      <c r="F510" s="24">
        <f>Отчет!F510/1000</f>
        <v>35769.3</v>
      </c>
      <c r="G510" s="24">
        <f>Отчет!G510/1000</f>
        <v>35769.3</v>
      </c>
      <c r="H510" s="8">
        <f>Отчет!H510/1000</f>
        <v>0</v>
      </c>
      <c r="I510" s="8">
        <f>Отчет!I510/1000</f>
        <v>0</v>
      </c>
      <c r="J510" s="24">
        <f>Отчет!J510/1000</f>
        <v>0</v>
      </c>
      <c r="K510" s="24">
        <f>Отчет!K510/1000</f>
        <v>0</v>
      </c>
      <c r="L510" s="37">
        <v>0</v>
      </c>
      <c r="M510" s="8">
        <v>0</v>
      </c>
      <c r="N510" s="24">
        <v>0</v>
      </c>
      <c r="O510" s="24">
        <v>0</v>
      </c>
      <c r="P510" s="8">
        <v>0</v>
      </c>
      <c r="Q510" s="8">
        <v>0</v>
      </c>
      <c r="R510" s="24">
        <v>0</v>
      </c>
      <c r="S510" s="24">
        <v>0</v>
      </c>
      <c r="T510" s="8">
        <v>0</v>
      </c>
    </row>
    <row r="511" spans="1:20" ht="15.75">
      <c r="A511" s="22"/>
      <c r="B511" s="22" t="s">
        <v>344</v>
      </c>
      <c r="C511" s="22" t="s">
        <v>85</v>
      </c>
      <c r="D511" s="22"/>
      <c r="E511" s="23" t="s">
        <v>86</v>
      </c>
      <c r="F511" s="24">
        <f>Отчет!F511/1000</f>
        <v>17950.2</v>
      </c>
      <c r="G511" s="24">
        <f>Отчет!G511/1000</f>
        <v>14620.9</v>
      </c>
      <c r="H511" s="8">
        <f>Отчет!H511/1000</f>
        <v>3326.0542400000004</v>
      </c>
      <c r="I511" s="8">
        <f>Отчет!I511/1000</f>
        <v>1060</v>
      </c>
      <c r="J511" s="24">
        <f>Отчет!J511/1000</f>
        <v>1060</v>
      </c>
      <c r="K511" s="24">
        <f>Отчет!K511/1000</f>
        <v>0</v>
      </c>
      <c r="L511" s="37">
        <v>7.2</v>
      </c>
      <c r="M511" s="8">
        <v>0</v>
      </c>
      <c r="N511" s="24">
        <v>0</v>
      </c>
      <c r="O511" s="24">
        <v>0</v>
      </c>
      <c r="P511" s="8">
        <v>0</v>
      </c>
      <c r="Q511" s="8">
        <v>0</v>
      </c>
      <c r="R511" s="24">
        <v>0</v>
      </c>
      <c r="S511" s="24">
        <v>0</v>
      </c>
      <c r="T511" s="8">
        <v>0</v>
      </c>
    </row>
    <row r="512" spans="1:20" ht="15.75">
      <c r="A512" s="22"/>
      <c r="B512" s="22" t="s">
        <v>344</v>
      </c>
      <c r="C512" s="22" t="s">
        <v>85</v>
      </c>
      <c r="D512" s="22" t="s">
        <v>146</v>
      </c>
      <c r="E512" s="23" t="s">
        <v>147</v>
      </c>
      <c r="F512" s="24">
        <f>Отчет!F512/1000</f>
        <v>180</v>
      </c>
      <c r="G512" s="24">
        <f>Отчет!G512/1000</f>
        <v>180</v>
      </c>
      <c r="H512" s="8">
        <f>Отчет!H512/1000</f>
        <v>80.5</v>
      </c>
      <c r="I512" s="8">
        <f>Отчет!I512/1000</f>
        <v>0</v>
      </c>
      <c r="J512" s="24">
        <f>Отчет!J512/1000</f>
        <v>0</v>
      </c>
      <c r="K512" s="24">
        <f>Отчет!K512/1000</f>
        <v>0</v>
      </c>
      <c r="L512" s="37">
        <v>0</v>
      </c>
      <c r="M512" s="8">
        <v>0</v>
      </c>
      <c r="N512" s="24">
        <v>0</v>
      </c>
      <c r="O512" s="24">
        <v>0</v>
      </c>
      <c r="P512" s="8">
        <v>0</v>
      </c>
      <c r="Q512" s="8">
        <v>0</v>
      </c>
      <c r="R512" s="24">
        <v>0</v>
      </c>
      <c r="S512" s="24">
        <v>0</v>
      </c>
      <c r="T512" s="8">
        <v>0</v>
      </c>
    </row>
    <row r="513" spans="1:20" ht="15.75">
      <c r="A513" s="22" t="s">
        <v>478</v>
      </c>
      <c r="B513" s="22" t="s">
        <v>344</v>
      </c>
      <c r="C513" s="22" t="s">
        <v>85</v>
      </c>
      <c r="D513" s="22" t="s">
        <v>146</v>
      </c>
      <c r="E513" s="23" t="s">
        <v>348</v>
      </c>
      <c r="F513" s="24">
        <f>Отчет!F513/1000</f>
        <v>180</v>
      </c>
      <c r="G513" s="24">
        <f>Отчет!G513/1000</f>
        <v>180</v>
      </c>
      <c r="H513" s="8">
        <f>Отчет!H513/1000</f>
        <v>80.5</v>
      </c>
      <c r="I513" s="8">
        <f>Отчет!I513/1000</f>
        <v>0</v>
      </c>
      <c r="J513" s="24">
        <f>Отчет!J513/1000</f>
        <v>0</v>
      </c>
      <c r="K513" s="24">
        <f>Отчет!K513/1000</f>
        <v>0</v>
      </c>
      <c r="L513" s="37">
        <v>0</v>
      </c>
      <c r="M513" s="8">
        <v>0</v>
      </c>
      <c r="N513" s="24">
        <v>0</v>
      </c>
      <c r="O513" s="24">
        <v>0</v>
      </c>
      <c r="P513" s="8">
        <v>0</v>
      </c>
      <c r="Q513" s="8">
        <v>0</v>
      </c>
      <c r="R513" s="24">
        <v>0</v>
      </c>
      <c r="S513" s="24">
        <v>0</v>
      </c>
      <c r="T513" s="8">
        <v>0</v>
      </c>
    </row>
    <row r="514" spans="1:20" ht="31.5">
      <c r="A514" s="22" t="s">
        <v>478</v>
      </c>
      <c r="B514" s="22" t="s">
        <v>344</v>
      </c>
      <c r="C514" s="22" t="s">
        <v>85</v>
      </c>
      <c r="D514" s="22" t="s">
        <v>146</v>
      </c>
      <c r="E514" s="23" t="s">
        <v>356</v>
      </c>
      <c r="F514" s="24">
        <f>Отчет!F514/1000</f>
        <v>180</v>
      </c>
      <c r="G514" s="24">
        <f>Отчет!G514/1000</f>
        <v>180</v>
      </c>
      <c r="H514" s="8">
        <f>Отчет!H514/1000</f>
        <v>80.5</v>
      </c>
      <c r="I514" s="8">
        <f>Отчет!I514/1000</f>
        <v>0</v>
      </c>
      <c r="J514" s="24">
        <f>Отчет!J514/1000</f>
        <v>0</v>
      </c>
      <c r="K514" s="24">
        <f>Отчет!K514/1000</f>
        <v>0</v>
      </c>
      <c r="L514" s="37">
        <v>0</v>
      </c>
      <c r="M514" s="8">
        <v>0</v>
      </c>
      <c r="N514" s="24">
        <v>0</v>
      </c>
      <c r="O514" s="24">
        <v>0</v>
      </c>
      <c r="P514" s="8">
        <v>0</v>
      </c>
      <c r="Q514" s="8">
        <v>0</v>
      </c>
      <c r="R514" s="24">
        <v>0</v>
      </c>
      <c r="S514" s="24">
        <v>0</v>
      </c>
      <c r="T514" s="8">
        <v>0</v>
      </c>
    </row>
    <row r="515" spans="1:20" ht="15.75">
      <c r="A515" s="22"/>
      <c r="B515" s="22" t="s">
        <v>344</v>
      </c>
      <c r="C515" s="22" t="s">
        <v>85</v>
      </c>
      <c r="D515" s="22" t="s">
        <v>165</v>
      </c>
      <c r="E515" s="23" t="s">
        <v>166</v>
      </c>
      <c r="F515" s="24">
        <f>Отчет!F515/1000</f>
        <v>1469.2</v>
      </c>
      <c r="G515" s="24">
        <f>Отчет!G515/1000</f>
        <v>1469.2</v>
      </c>
      <c r="H515" s="8">
        <f>Отчет!H515/1000</f>
        <v>0</v>
      </c>
      <c r="I515" s="8">
        <f>Отчет!I515/1000</f>
        <v>0</v>
      </c>
      <c r="J515" s="24">
        <f>Отчет!J515/1000</f>
        <v>0</v>
      </c>
      <c r="K515" s="24">
        <f>Отчет!K515/1000</f>
        <v>0</v>
      </c>
      <c r="L515" s="37">
        <v>0</v>
      </c>
      <c r="M515" s="8">
        <v>0</v>
      </c>
      <c r="N515" s="24">
        <v>0</v>
      </c>
      <c r="O515" s="24">
        <v>0</v>
      </c>
      <c r="P515" s="8">
        <v>0</v>
      </c>
      <c r="Q515" s="8">
        <v>0</v>
      </c>
      <c r="R515" s="24">
        <v>0</v>
      </c>
      <c r="S515" s="24">
        <v>0</v>
      </c>
      <c r="T515" s="8">
        <v>0</v>
      </c>
    </row>
    <row r="516" spans="1:20" ht="15.75">
      <c r="A516" s="22" t="s">
        <v>477</v>
      </c>
      <c r="B516" s="22" t="s">
        <v>344</v>
      </c>
      <c r="C516" s="22" t="s">
        <v>85</v>
      </c>
      <c r="D516" s="22" t="s">
        <v>165</v>
      </c>
      <c r="E516" s="23" t="s">
        <v>347</v>
      </c>
      <c r="F516" s="24">
        <f>Отчет!F516/1000</f>
        <v>1469.2</v>
      </c>
      <c r="G516" s="24">
        <f>Отчет!G516/1000</f>
        <v>1469.2</v>
      </c>
      <c r="H516" s="8">
        <f>Отчет!H516/1000</f>
        <v>0</v>
      </c>
      <c r="I516" s="8">
        <f>Отчет!I516/1000</f>
        <v>0</v>
      </c>
      <c r="J516" s="24">
        <f>Отчет!J516/1000</f>
        <v>0</v>
      </c>
      <c r="K516" s="24">
        <f>Отчет!K516/1000</f>
        <v>0</v>
      </c>
      <c r="L516" s="37">
        <v>0</v>
      </c>
      <c r="M516" s="8">
        <v>0</v>
      </c>
      <c r="N516" s="24">
        <v>0</v>
      </c>
      <c r="O516" s="24">
        <v>0</v>
      </c>
      <c r="P516" s="8">
        <v>0</v>
      </c>
      <c r="Q516" s="8">
        <v>0</v>
      </c>
      <c r="R516" s="24">
        <v>0</v>
      </c>
      <c r="S516" s="24">
        <v>0</v>
      </c>
      <c r="T516" s="8">
        <v>0</v>
      </c>
    </row>
    <row r="517" spans="1:20" ht="31.5">
      <c r="A517" s="22" t="s">
        <v>477</v>
      </c>
      <c r="B517" s="22" t="s">
        <v>344</v>
      </c>
      <c r="C517" s="22" t="s">
        <v>85</v>
      </c>
      <c r="D517" s="22" t="s">
        <v>165</v>
      </c>
      <c r="E517" s="23" t="s">
        <v>356</v>
      </c>
      <c r="F517" s="24">
        <f>Отчет!F517/1000</f>
        <v>1469.2</v>
      </c>
      <c r="G517" s="24">
        <f>Отчет!G517/1000</f>
        <v>1469.2</v>
      </c>
      <c r="H517" s="8">
        <f>Отчет!H517/1000</f>
        <v>0</v>
      </c>
      <c r="I517" s="8">
        <f>Отчет!I517/1000</f>
        <v>0</v>
      </c>
      <c r="J517" s="24">
        <f>Отчет!J517/1000</f>
        <v>0</v>
      </c>
      <c r="K517" s="24">
        <f>Отчет!K517/1000</f>
        <v>0</v>
      </c>
      <c r="L517" s="37">
        <v>0</v>
      </c>
      <c r="M517" s="8">
        <v>0</v>
      </c>
      <c r="N517" s="24">
        <v>0</v>
      </c>
      <c r="O517" s="24">
        <v>0</v>
      </c>
      <c r="P517" s="8">
        <v>0</v>
      </c>
      <c r="Q517" s="8">
        <v>0</v>
      </c>
      <c r="R517" s="24">
        <v>0</v>
      </c>
      <c r="S517" s="24">
        <v>0</v>
      </c>
      <c r="T517" s="8">
        <v>0</v>
      </c>
    </row>
    <row r="518" spans="1:20" ht="15.75">
      <c r="A518" s="22"/>
      <c r="B518" s="22" t="s">
        <v>344</v>
      </c>
      <c r="C518" s="22" t="s">
        <v>85</v>
      </c>
      <c r="D518" s="22" t="s">
        <v>27</v>
      </c>
      <c r="E518" s="23" t="s">
        <v>28</v>
      </c>
      <c r="F518" s="24">
        <f>Отчет!F518/1000</f>
        <v>16301</v>
      </c>
      <c r="G518" s="24">
        <f>Отчет!G518/1000</f>
        <v>12971.7</v>
      </c>
      <c r="H518" s="8">
        <f>Отчет!H518/1000</f>
        <v>3245.5542400000004</v>
      </c>
      <c r="I518" s="8">
        <f>Отчет!I518/1000</f>
        <v>1060</v>
      </c>
      <c r="J518" s="24">
        <f>Отчет!J518/1000</f>
        <v>1060</v>
      </c>
      <c r="K518" s="24">
        <f>Отчет!K518/1000</f>
        <v>0</v>
      </c>
      <c r="L518" s="37">
        <v>8.2</v>
      </c>
      <c r="M518" s="8">
        <v>0</v>
      </c>
      <c r="N518" s="24">
        <v>0</v>
      </c>
      <c r="O518" s="24">
        <v>0</v>
      </c>
      <c r="P518" s="8">
        <v>0</v>
      </c>
      <c r="Q518" s="8">
        <v>0</v>
      </c>
      <c r="R518" s="24">
        <v>0</v>
      </c>
      <c r="S518" s="24">
        <v>0</v>
      </c>
      <c r="T518" s="8">
        <v>0</v>
      </c>
    </row>
    <row r="519" spans="1:20" ht="15.75">
      <c r="A519" s="22" t="s">
        <v>479</v>
      </c>
      <c r="B519" s="22" t="s">
        <v>344</v>
      </c>
      <c r="C519" s="22" t="s">
        <v>85</v>
      </c>
      <c r="D519" s="22" t="s">
        <v>27</v>
      </c>
      <c r="E519" s="23" t="s">
        <v>351</v>
      </c>
      <c r="F519" s="24">
        <f>Отчет!F519/1000</f>
        <v>105</v>
      </c>
      <c r="G519" s="24">
        <f>Отчет!G519/1000</f>
        <v>105</v>
      </c>
      <c r="H519" s="8">
        <f>Отчет!H519/1000</f>
        <v>44.7</v>
      </c>
      <c r="I519" s="8">
        <f>Отчет!I519/1000</f>
        <v>0</v>
      </c>
      <c r="J519" s="24">
        <f>Отчет!J519/1000</f>
        <v>0</v>
      </c>
      <c r="K519" s="24">
        <f>Отчет!K519/1000</f>
        <v>0</v>
      </c>
      <c r="L519" s="37">
        <v>0</v>
      </c>
      <c r="M519" s="8">
        <v>0</v>
      </c>
      <c r="N519" s="24">
        <v>0</v>
      </c>
      <c r="O519" s="24">
        <v>0</v>
      </c>
      <c r="P519" s="8">
        <v>0</v>
      </c>
      <c r="Q519" s="8">
        <v>0</v>
      </c>
      <c r="R519" s="24">
        <v>0</v>
      </c>
      <c r="S519" s="24">
        <v>0</v>
      </c>
      <c r="T519" s="8">
        <v>0</v>
      </c>
    </row>
    <row r="520" spans="1:20" ht="31.5">
      <c r="A520" s="22" t="s">
        <v>479</v>
      </c>
      <c r="B520" s="22" t="s">
        <v>344</v>
      </c>
      <c r="C520" s="22" t="s">
        <v>85</v>
      </c>
      <c r="D520" s="22" t="s">
        <v>27</v>
      </c>
      <c r="E520" s="23" t="s">
        <v>356</v>
      </c>
      <c r="F520" s="24">
        <f>Отчет!F520/1000</f>
        <v>105</v>
      </c>
      <c r="G520" s="24">
        <f>Отчет!G520/1000</f>
        <v>105</v>
      </c>
      <c r="H520" s="8">
        <f>Отчет!H520/1000</f>
        <v>44.7</v>
      </c>
      <c r="I520" s="8">
        <f>Отчет!I520/1000</f>
        <v>0</v>
      </c>
      <c r="J520" s="24">
        <f>Отчет!J520/1000</f>
        <v>0</v>
      </c>
      <c r="K520" s="24">
        <f>Отчет!K520/1000</f>
        <v>0</v>
      </c>
      <c r="L520" s="37">
        <v>0</v>
      </c>
      <c r="M520" s="8">
        <v>0</v>
      </c>
      <c r="N520" s="24">
        <v>0</v>
      </c>
      <c r="O520" s="24">
        <v>0</v>
      </c>
      <c r="P520" s="8">
        <v>0</v>
      </c>
      <c r="Q520" s="8">
        <v>0</v>
      </c>
      <c r="R520" s="24">
        <v>0</v>
      </c>
      <c r="S520" s="24">
        <v>0</v>
      </c>
      <c r="T520" s="8">
        <v>0</v>
      </c>
    </row>
    <row r="521" spans="1:20" ht="15.75">
      <c r="A521" s="22">
        <v>907</v>
      </c>
      <c r="B521" s="22" t="s">
        <v>344</v>
      </c>
      <c r="C521" s="22" t="s">
        <v>85</v>
      </c>
      <c r="D521" s="22" t="s">
        <v>27</v>
      </c>
      <c r="E521" s="23" t="s">
        <v>287</v>
      </c>
      <c r="F521" s="24">
        <f>Отчет!F521/1000</f>
        <v>15886</v>
      </c>
      <c r="G521" s="24">
        <f>Отчет!G521/1000</f>
        <v>12556.7</v>
      </c>
      <c r="H521" s="8">
        <f>Отчет!H521/1000</f>
        <v>2895.1604199999997</v>
      </c>
      <c r="I521" s="8">
        <f>Отчет!I521/1000</f>
        <v>1060</v>
      </c>
      <c r="J521" s="24">
        <f>Отчет!J521/1000</f>
        <v>1060</v>
      </c>
      <c r="K521" s="24">
        <f>Отчет!K521/1000</f>
        <v>0</v>
      </c>
      <c r="L521" s="37">
        <v>8.4</v>
      </c>
      <c r="M521" s="8">
        <v>0</v>
      </c>
      <c r="N521" s="24">
        <v>0</v>
      </c>
      <c r="O521" s="24">
        <v>0</v>
      </c>
      <c r="P521" s="8">
        <v>0</v>
      </c>
      <c r="Q521" s="8">
        <v>0</v>
      </c>
      <c r="R521" s="24">
        <v>0</v>
      </c>
      <c r="S521" s="24">
        <v>0</v>
      </c>
      <c r="T521" s="8">
        <v>0</v>
      </c>
    </row>
    <row r="522" spans="1:20" ht="31.5">
      <c r="A522" s="22">
        <v>907</v>
      </c>
      <c r="B522" s="22" t="s">
        <v>344</v>
      </c>
      <c r="C522" s="22" t="s">
        <v>85</v>
      </c>
      <c r="D522" s="22" t="s">
        <v>27</v>
      </c>
      <c r="E522" s="23" t="s">
        <v>357</v>
      </c>
      <c r="F522" s="24">
        <f>Отчет!F522/1000</f>
        <v>10985.7</v>
      </c>
      <c r="G522" s="24">
        <f>Отчет!G522/1000</f>
        <v>7656.4</v>
      </c>
      <c r="H522" s="8">
        <f>Отчет!H522/1000</f>
        <v>2329.8607</v>
      </c>
      <c r="I522" s="8">
        <f>Отчет!I522/1000</f>
        <v>1060</v>
      </c>
      <c r="J522" s="24">
        <f>Отчет!J522/1000</f>
        <v>1060</v>
      </c>
      <c r="K522" s="24">
        <f>Отчет!K522/1000</f>
        <v>0</v>
      </c>
      <c r="L522" s="37">
        <v>13.8</v>
      </c>
      <c r="M522" s="8">
        <v>0</v>
      </c>
      <c r="N522" s="24">
        <v>0</v>
      </c>
      <c r="O522" s="24">
        <v>0</v>
      </c>
      <c r="P522" s="8">
        <v>0</v>
      </c>
      <c r="Q522" s="8">
        <v>0</v>
      </c>
      <c r="R522" s="24">
        <v>0</v>
      </c>
      <c r="S522" s="24">
        <v>0</v>
      </c>
      <c r="T522" s="8">
        <v>0</v>
      </c>
    </row>
    <row r="523" spans="1:20" ht="36" customHeight="1">
      <c r="A523" s="22">
        <v>907</v>
      </c>
      <c r="B523" s="22" t="s">
        <v>344</v>
      </c>
      <c r="C523" s="22" t="s">
        <v>85</v>
      </c>
      <c r="D523" s="22" t="s">
        <v>27</v>
      </c>
      <c r="E523" s="23" t="s">
        <v>247</v>
      </c>
      <c r="F523" s="24">
        <f>Отчет!F523/1000</f>
        <v>2322</v>
      </c>
      <c r="G523" s="24">
        <f>Отчет!G523/1000</f>
        <v>2322</v>
      </c>
      <c r="H523" s="8">
        <f>Отчет!H523/1000</f>
        <v>150</v>
      </c>
      <c r="I523" s="8">
        <f>Отчет!I523/1000</f>
        <v>0</v>
      </c>
      <c r="J523" s="24">
        <f>Отчет!J523/1000</f>
        <v>0</v>
      </c>
      <c r="K523" s="24">
        <f>Отчет!K523/1000</f>
        <v>0</v>
      </c>
      <c r="L523" s="37">
        <v>0</v>
      </c>
      <c r="M523" s="8">
        <v>0</v>
      </c>
      <c r="N523" s="24">
        <v>0</v>
      </c>
      <c r="O523" s="24">
        <v>0</v>
      </c>
      <c r="P523" s="8">
        <v>0</v>
      </c>
      <c r="Q523" s="8">
        <v>0</v>
      </c>
      <c r="R523" s="24">
        <v>0</v>
      </c>
      <c r="S523" s="24">
        <v>0</v>
      </c>
      <c r="T523" s="8">
        <v>0</v>
      </c>
    </row>
    <row r="524" spans="1:20" ht="31.5">
      <c r="A524" s="22">
        <v>907</v>
      </c>
      <c r="B524" s="22" t="s">
        <v>344</v>
      </c>
      <c r="C524" s="22" t="s">
        <v>85</v>
      </c>
      <c r="D524" s="22" t="s">
        <v>27</v>
      </c>
      <c r="E524" s="23" t="s">
        <v>359</v>
      </c>
      <c r="F524" s="24">
        <f>Отчет!F524/1000</f>
        <v>2100</v>
      </c>
      <c r="G524" s="24">
        <f>Отчет!G524/1000</f>
        <v>2100</v>
      </c>
      <c r="H524" s="8">
        <f>Отчет!H524/1000</f>
        <v>0</v>
      </c>
      <c r="I524" s="8">
        <f>Отчет!I524/1000</f>
        <v>0</v>
      </c>
      <c r="J524" s="24">
        <f>Отчет!J524/1000</f>
        <v>0</v>
      </c>
      <c r="K524" s="24">
        <f>Отчет!K524/1000</f>
        <v>0</v>
      </c>
      <c r="L524" s="37">
        <v>0</v>
      </c>
      <c r="M524" s="8">
        <v>0</v>
      </c>
      <c r="N524" s="24">
        <v>0</v>
      </c>
      <c r="O524" s="24">
        <v>0</v>
      </c>
      <c r="P524" s="8">
        <v>0</v>
      </c>
      <c r="Q524" s="8">
        <v>0</v>
      </c>
      <c r="R524" s="24">
        <v>0</v>
      </c>
      <c r="S524" s="24">
        <v>0</v>
      </c>
      <c r="T524" s="8">
        <v>0</v>
      </c>
    </row>
    <row r="525" spans="1:20" ht="31.5">
      <c r="A525" s="22">
        <v>907</v>
      </c>
      <c r="B525" s="22" t="s">
        <v>344</v>
      </c>
      <c r="C525" s="22" t="s">
        <v>85</v>
      </c>
      <c r="D525" s="22" t="s">
        <v>27</v>
      </c>
      <c r="E525" s="23" t="s">
        <v>108</v>
      </c>
      <c r="F525" s="24">
        <f>Отчет!F525/1000</f>
        <v>36.5</v>
      </c>
      <c r="G525" s="24">
        <f>Отчет!G525/1000</f>
        <v>36.5</v>
      </c>
      <c r="H525" s="8">
        <f>Отчет!H525/1000</f>
        <v>15.3</v>
      </c>
      <c r="I525" s="8">
        <f>Отчет!I525/1000</f>
        <v>0</v>
      </c>
      <c r="J525" s="24">
        <f>Отчет!J525/1000</f>
        <v>0</v>
      </c>
      <c r="K525" s="24">
        <f>Отчет!K525/1000</f>
        <v>0</v>
      </c>
      <c r="L525" s="37">
        <v>0</v>
      </c>
      <c r="M525" s="8">
        <v>0</v>
      </c>
      <c r="N525" s="24">
        <v>0</v>
      </c>
      <c r="O525" s="24">
        <v>0</v>
      </c>
      <c r="P525" s="8">
        <v>0</v>
      </c>
      <c r="Q525" s="8">
        <v>0</v>
      </c>
      <c r="R525" s="24">
        <v>0</v>
      </c>
      <c r="S525" s="24">
        <v>0</v>
      </c>
      <c r="T525" s="8">
        <v>0</v>
      </c>
    </row>
    <row r="526" spans="1:20" ht="47.25">
      <c r="A526" s="22">
        <v>907</v>
      </c>
      <c r="B526" s="22" t="s">
        <v>344</v>
      </c>
      <c r="C526" s="22" t="s">
        <v>85</v>
      </c>
      <c r="D526" s="22" t="s">
        <v>27</v>
      </c>
      <c r="E526" s="23" t="s">
        <v>360</v>
      </c>
      <c r="F526" s="24">
        <f>Отчет!F526/1000</f>
        <v>41.8</v>
      </c>
      <c r="G526" s="24">
        <f>Отчет!G526/1000</f>
        <v>41.8</v>
      </c>
      <c r="H526" s="8">
        <f>Отчет!H526/1000</f>
        <v>0</v>
      </c>
      <c r="I526" s="8">
        <f>Отчет!I526/1000</f>
        <v>0</v>
      </c>
      <c r="J526" s="24">
        <f>Отчет!J526/1000</f>
        <v>0</v>
      </c>
      <c r="K526" s="24">
        <f>Отчет!K526/1000</f>
        <v>0</v>
      </c>
      <c r="L526" s="37">
        <v>0</v>
      </c>
      <c r="M526" s="8">
        <v>0</v>
      </c>
      <c r="N526" s="24">
        <v>0</v>
      </c>
      <c r="O526" s="24">
        <v>0</v>
      </c>
      <c r="P526" s="8">
        <v>0</v>
      </c>
      <c r="Q526" s="8">
        <v>0</v>
      </c>
      <c r="R526" s="24">
        <v>0</v>
      </c>
      <c r="S526" s="24">
        <v>0</v>
      </c>
      <c r="T526" s="8">
        <v>0</v>
      </c>
    </row>
    <row r="527" spans="1:20" ht="31.5">
      <c r="A527" s="22">
        <v>907</v>
      </c>
      <c r="B527" s="22" t="s">
        <v>344</v>
      </c>
      <c r="C527" s="22" t="s">
        <v>85</v>
      </c>
      <c r="D527" s="22" t="s">
        <v>27</v>
      </c>
      <c r="E527" s="23" t="s">
        <v>87</v>
      </c>
      <c r="F527" s="24">
        <f>Отчет!F527/1000</f>
        <v>400</v>
      </c>
      <c r="G527" s="24">
        <f>Отчет!G527/1000</f>
        <v>400</v>
      </c>
      <c r="H527" s="8">
        <f>Отчет!H527/1000</f>
        <v>399.99971999999997</v>
      </c>
      <c r="I527" s="8">
        <f>Отчет!I527/1000</f>
        <v>0</v>
      </c>
      <c r="J527" s="24">
        <f>Отчет!J527/1000</f>
        <v>0</v>
      </c>
      <c r="K527" s="24">
        <f>Отчет!K527/1000</f>
        <v>0</v>
      </c>
      <c r="L527" s="37">
        <v>0</v>
      </c>
      <c r="M527" s="8">
        <v>0</v>
      </c>
      <c r="N527" s="24">
        <v>0</v>
      </c>
      <c r="O527" s="24">
        <v>0</v>
      </c>
      <c r="P527" s="8">
        <v>0</v>
      </c>
      <c r="Q527" s="8">
        <v>0</v>
      </c>
      <c r="R527" s="24">
        <v>0</v>
      </c>
      <c r="S527" s="24">
        <v>0</v>
      </c>
      <c r="T527" s="8">
        <v>0</v>
      </c>
    </row>
    <row r="528" spans="1:20" ht="15.75">
      <c r="A528" s="22" t="s">
        <v>69</v>
      </c>
      <c r="B528" s="22" t="s">
        <v>344</v>
      </c>
      <c r="C528" s="22" t="s">
        <v>85</v>
      </c>
      <c r="D528" s="22" t="s">
        <v>27</v>
      </c>
      <c r="E528" s="23" t="s">
        <v>70</v>
      </c>
      <c r="F528" s="24">
        <f>Отчет!F528/1000</f>
        <v>310</v>
      </c>
      <c r="G528" s="24">
        <f>Отчет!G528/1000</f>
        <v>310</v>
      </c>
      <c r="H528" s="8">
        <f>Отчет!H528/1000</f>
        <v>305.69382</v>
      </c>
      <c r="I528" s="8">
        <f>Отчет!I528/1000</f>
        <v>0</v>
      </c>
      <c r="J528" s="24">
        <f>Отчет!J528/1000</f>
        <v>0</v>
      </c>
      <c r="K528" s="24">
        <f>Отчет!K528/1000</f>
        <v>0</v>
      </c>
      <c r="L528" s="37">
        <v>0</v>
      </c>
      <c r="M528" s="8">
        <v>0</v>
      </c>
      <c r="N528" s="24">
        <v>0</v>
      </c>
      <c r="O528" s="24">
        <v>0</v>
      </c>
      <c r="P528" s="8">
        <v>0</v>
      </c>
      <c r="Q528" s="8">
        <v>0</v>
      </c>
      <c r="R528" s="24">
        <v>0</v>
      </c>
      <c r="S528" s="24">
        <v>0</v>
      </c>
      <c r="T528" s="8">
        <v>0</v>
      </c>
    </row>
    <row r="529" spans="1:20" ht="31.5">
      <c r="A529" s="22" t="s">
        <v>69</v>
      </c>
      <c r="B529" s="22" t="s">
        <v>344</v>
      </c>
      <c r="C529" s="22" t="s">
        <v>85</v>
      </c>
      <c r="D529" s="22" t="s">
        <v>27</v>
      </c>
      <c r="E529" s="23" t="s">
        <v>356</v>
      </c>
      <c r="F529" s="24">
        <f>Отчет!F529/1000</f>
        <v>310</v>
      </c>
      <c r="G529" s="24">
        <f>Отчет!G529/1000</f>
        <v>310</v>
      </c>
      <c r="H529" s="8">
        <f>Отчет!H529/1000</f>
        <v>305.69382</v>
      </c>
      <c r="I529" s="8">
        <f>Отчет!I529/1000</f>
        <v>0</v>
      </c>
      <c r="J529" s="24">
        <f>Отчет!J529/1000</f>
        <v>0</v>
      </c>
      <c r="K529" s="24">
        <f>Отчет!K529/1000</f>
        <v>0</v>
      </c>
      <c r="L529" s="37">
        <v>0</v>
      </c>
      <c r="M529" s="8">
        <v>0</v>
      </c>
      <c r="N529" s="24">
        <v>0</v>
      </c>
      <c r="O529" s="24">
        <v>0</v>
      </c>
      <c r="P529" s="8">
        <v>0</v>
      </c>
      <c r="Q529" s="8">
        <v>0</v>
      </c>
      <c r="R529" s="24">
        <v>0</v>
      </c>
      <c r="S529" s="24">
        <v>0</v>
      </c>
      <c r="T529" s="8">
        <v>0</v>
      </c>
    </row>
    <row r="530" spans="1:20" ht="15.75">
      <c r="A530" s="22"/>
      <c r="B530" s="22" t="s">
        <v>361</v>
      </c>
      <c r="C530" s="22"/>
      <c r="D530" s="22"/>
      <c r="E530" s="23" t="s">
        <v>362</v>
      </c>
      <c r="F530" s="24">
        <f>Отчет!F530/1000</f>
        <v>198242.56722</v>
      </c>
      <c r="G530" s="24">
        <f>Отчет!G530/1000</f>
        <v>197413.95722</v>
      </c>
      <c r="H530" s="8">
        <f>Отчет!H530/1000</f>
        <v>126253.56562000001</v>
      </c>
      <c r="I530" s="8">
        <f>Отчет!I530/1000</f>
        <v>160117.49</v>
      </c>
      <c r="J530" s="24">
        <f>Отчет!J530/1000</f>
        <v>160117.49</v>
      </c>
      <c r="K530" s="24">
        <f>Отчет!K530/1000</f>
        <v>0</v>
      </c>
      <c r="L530" s="37">
        <v>81.1</v>
      </c>
      <c r="M530" s="8">
        <v>160897000</v>
      </c>
      <c r="N530" s="24">
        <v>160897000</v>
      </c>
      <c r="O530" s="24">
        <v>0</v>
      </c>
      <c r="P530" s="8">
        <v>100.5</v>
      </c>
      <c r="Q530" s="8">
        <v>160143500</v>
      </c>
      <c r="R530" s="24">
        <v>160143500</v>
      </c>
      <c r="S530" s="24">
        <v>0</v>
      </c>
      <c r="T530" s="8">
        <v>99.5</v>
      </c>
    </row>
    <row r="531" spans="1:20" ht="15.75">
      <c r="A531" s="22"/>
      <c r="B531" s="22" t="s">
        <v>363</v>
      </c>
      <c r="C531" s="22"/>
      <c r="D531" s="22"/>
      <c r="E531" s="23" t="s">
        <v>364</v>
      </c>
      <c r="F531" s="24">
        <f>Отчет!F531/1000</f>
        <v>164100.96</v>
      </c>
      <c r="G531" s="24">
        <f>Отчет!G531/1000</f>
        <v>163297.15</v>
      </c>
      <c r="H531" s="8">
        <f>Отчет!H531/1000</f>
        <v>115383.35603</v>
      </c>
      <c r="I531" s="8">
        <f>Отчет!I531/1000</f>
        <v>148874.29</v>
      </c>
      <c r="J531" s="24">
        <f>Отчет!J531/1000</f>
        <v>148874.29</v>
      </c>
      <c r="K531" s="24">
        <f>Отчет!K531/1000</f>
        <v>0</v>
      </c>
      <c r="L531" s="37">
        <v>91.2</v>
      </c>
      <c r="M531" s="8">
        <v>154335500</v>
      </c>
      <c r="N531" s="24">
        <v>154335500</v>
      </c>
      <c r="O531" s="24">
        <v>0</v>
      </c>
      <c r="P531" s="8">
        <v>103.7</v>
      </c>
      <c r="Q531" s="8">
        <v>153634600</v>
      </c>
      <c r="R531" s="24">
        <v>153634600</v>
      </c>
      <c r="S531" s="24">
        <v>0</v>
      </c>
      <c r="T531" s="8">
        <v>99.5</v>
      </c>
    </row>
    <row r="532" spans="1:20" ht="15.75">
      <c r="A532" s="22"/>
      <c r="B532" s="22" t="s">
        <v>363</v>
      </c>
      <c r="C532" s="22" t="s">
        <v>56</v>
      </c>
      <c r="D532" s="22"/>
      <c r="E532" s="23" t="s">
        <v>55</v>
      </c>
      <c r="F532" s="24">
        <f>Отчет!F532/1000</f>
        <v>1170.25</v>
      </c>
      <c r="G532" s="24">
        <f>Отчет!G532/1000</f>
        <v>1391.94</v>
      </c>
      <c r="H532" s="8">
        <f>Отчет!H532/1000</f>
        <v>851.31514</v>
      </c>
      <c r="I532" s="8">
        <f>Отчет!I532/1000</f>
        <v>0</v>
      </c>
      <c r="J532" s="24">
        <f>Отчет!J532/1000</f>
        <v>0</v>
      </c>
      <c r="K532" s="24">
        <f>Отчет!K532/1000</f>
        <v>0</v>
      </c>
      <c r="L532" s="37">
        <v>0</v>
      </c>
      <c r="M532" s="8">
        <v>1272100</v>
      </c>
      <c r="N532" s="24">
        <v>1272100</v>
      </c>
      <c r="O532" s="24">
        <v>0</v>
      </c>
      <c r="P532" s="8">
        <v>0</v>
      </c>
      <c r="Q532" s="8">
        <v>1258000</v>
      </c>
      <c r="R532" s="24">
        <v>1258000</v>
      </c>
      <c r="S532" s="24">
        <v>0</v>
      </c>
      <c r="T532" s="8">
        <v>98.9</v>
      </c>
    </row>
    <row r="533" spans="1:20" ht="15.75">
      <c r="A533" s="22"/>
      <c r="B533" s="22" t="s">
        <v>363</v>
      </c>
      <c r="C533" s="22" t="s">
        <v>56</v>
      </c>
      <c r="D533" s="22" t="s">
        <v>51</v>
      </c>
      <c r="E533" s="23" t="s">
        <v>52</v>
      </c>
      <c r="F533" s="24">
        <f>Отчет!F533/1000</f>
        <v>1170.25</v>
      </c>
      <c r="G533" s="24">
        <f>Отчет!G533/1000</f>
        <v>1391.94</v>
      </c>
      <c r="H533" s="8">
        <f>Отчет!H533/1000</f>
        <v>851.31514</v>
      </c>
      <c r="I533" s="8">
        <f>Отчет!I533/1000</f>
        <v>0</v>
      </c>
      <c r="J533" s="24">
        <f>Отчет!J533/1000</f>
        <v>0</v>
      </c>
      <c r="K533" s="24">
        <f>Отчет!K533/1000</f>
        <v>0</v>
      </c>
      <c r="L533" s="37">
        <v>0</v>
      </c>
      <c r="M533" s="8">
        <v>1272100</v>
      </c>
      <c r="N533" s="24">
        <v>1272100</v>
      </c>
      <c r="O533" s="24">
        <v>0</v>
      </c>
      <c r="P533" s="8">
        <v>0</v>
      </c>
      <c r="Q533" s="8">
        <v>1258000</v>
      </c>
      <c r="R533" s="24">
        <v>1258000</v>
      </c>
      <c r="S533" s="24">
        <v>0</v>
      </c>
      <c r="T533" s="8">
        <v>98.9</v>
      </c>
    </row>
    <row r="534" spans="1:20" ht="15.75">
      <c r="A534" s="22" t="s">
        <v>365</v>
      </c>
      <c r="B534" s="22" t="s">
        <v>363</v>
      </c>
      <c r="C534" s="22" t="s">
        <v>56</v>
      </c>
      <c r="D534" s="22" t="s">
        <v>51</v>
      </c>
      <c r="E534" s="23" t="s">
        <v>366</v>
      </c>
      <c r="F534" s="24">
        <f>Отчет!F534/1000</f>
        <v>200</v>
      </c>
      <c r="G534" s="24">
        <f>Отчет!G534/1000</f>
        <v>421.69</v>
      </c>
      <c r="H534" s="8">
        <f>Отчет!H534/1000</f>
        <v>0</v>
      </c>
      <c r="I534" s="8">
        <f>Отчет!I534/1000</f>
        <v>0</v>
      </c>
      <c r="J534" s="24">
        <f>Отчет!J534/1000</f>
        <v>0</v>
      </c>
      <c r="K534" s="24">
        <f>Отчет!K534/1000</f>
        <v>0</v>
      </c>
      <c r="L534" s="37">
        <v>0</v>
      </c>
      <c r="M534" s="8">
        <v>217400</v>
      </c>
      <c r="N534" s="24">
        <v>217400</v>
      </c>
      <c r="O534" s="24">
        <v>0</v>
      </c>
      <c r="P534" s="8">
        <v>0</v>
      </c>
      <c r="Q534" s="8">
        <v>215000</v>
      </c>
      <c r="R534" s="24">
        <v>215000</v>
      </c>
      <c r="S534" s="24">
        <v>0</v>
      </c>
      <c r="T534" s="8">
        <v>98.9</v>
      </c>
    </row>
    <row r="535" spans="1:20" ht="31.5">
      <c r="A535" s="22" t="s">
        <v>365</v>
      </c>
      <c r="B535" s="22" t="s">
        <v>363</v>
      </c>
      <c r="C535" s="22" t="s">
        <v>56</v>
      </c>
      <c r="D535" s="22" t="s">
        <v>51</v>
      </c>
      <c r="E535" s="23" t="s">
        <v>301</v>
      </c>
      <c r="F535" s="24">
        <f>Отчет!F535/1000</f>
        <v>200</v>
      </c>
      <c r="G535" s="24">
        <f>Отчет!G535/1000</f>
        <v>421.69</v>
      </c>
      <c r="H535" s="8">
        <f>Отчет!H535/1000</f>
        <v>0</v>
      </c>
      <c r="I535" s="8">
        <f>Отчет!I535/1000</f>
        <v>0</v>
      </c>
      <c r="J535" s="24">
        <f>Отчет!J535/1000</f>
        <v>0</v>
      </c>
      <c r="K535" s="24">
        <f>Отчет!K535/1000</f>
        <v>0</v>
      </c>
      <c r="L535" s="37">
        <v>0</v>
      </c>
      <c r="M535" s="8">
        <v>217400</v>
      </c>
      <c r="N535" s="24">
        <v>217400</v>
      </c>
      <c r="O535" s="24">
        <v>0</v>
      </c>
      <c r="P535" s="8">
        <v>0</v>
      </c>
      <c r="Q535" s="8">
        <v>215000</v>
      </c>
      <c r="R535" s="24">
        <v>215000</v>
      </c>
      <c r="S535" s="24">
        <v>0</v>
      </c>
      <c r="T535" s="8">
        <v>98.9</v>
      </c>
    </row>
    <row r="536" spans="1:20" ht="15.75">
      <c r="A536" s="22" t="s">
        <v>469</v>
      </c>
      <c r="B536" s="22" t="s">
        <v>363</v>
      </c>
      <c r="C536" s="22" t="s">
        <v>56</v>
      </c>
      <c r="D536" s="22" t="s">
        <v>51</v>
      </c>
      <c r="E536" s="23" t="s">
        <v>368</v>
      </c>
      <c r="F536" s="24">
        <f>Отчет!F536/1000</f>
        <v>660.71</v>
      </c>
      <c r="G536" s="24">
        <f>Отчет!G536/1000</f>
        <v>660.71</v>
      </c>
      <c r="H536" s="8">
        <f>Отчет!H536/1000</f>
        <v>660.70816</v>
      </c>
      <c r="I536" s="8">
        <f>Отчет!I536/1000</f>
        <v>0</v>
      </c>
      <c r="J536" s="24">
        <f>Отчет!J536/1000</f>
        <v>0</v>
      </c>
      <c r="K536" s="24">
        <f>Отчет!K536/1000</f>
        <v>0</v>
      </c>
      <c r="L536" s="37">
        <v>0</v>
      </c>
      <c r="M536" s="8">
        <v>718200</v>
      </c>
      <c r="N536" s="24">
        <v>718200</v>
      </c>
      <c r="O536" s="24">
        <v>0</v>
      </c>
      <c r="P536" s="8">
        <v>0</v>
      </c>
      <c r="Q536" s="8">
        <v>710300</v>
      </c>
      <c r="R536" s="24">
        <v>710300</v>
      </c>
      <c r="S536" s="24">
        <v>0</v>
      </c>
      <c r="T536" s="8">
        <v>98.9</v>
      </c>
    </row>
    <row r="537" spans="1:20" ht="31.5">
      <c r="A537" s="22" t="s">
        <v>469</v>
      </c>
      <c r="B537" s="22" t="s">
        <v>363</v>
      </c>
      <c r="C537" s="22" t="s">
        <v>56</v>
      </c>
      <c r="D537" s="22" t="s">
        <v>51</v>
      </c>
      <c r="E537" s="23" t="s">
        <v>301</v>
      </c>
      <c r="F537" s="24">
        <f>Отчет!F537/1000</f>
        <v>660.71</v>
      </c>
      <c r="G537" s="24">
        <f>Отчет!G537/1000</f>
        <v>660.71</v>
      </c>
      <c r="H537" s="8">
        <f>Отчет!H537/1000</f>
        <v>660.70816</v>
      </c>
      <c r="I537" s="8">
        <f>Отчет!I537/1000</f>
        <v>0</v>
      </c>
      <c r="J537" s="24">
        <f>Отчет!J537/1000</f>
        <v>0</v>
      </c>
      <c r="K537" s="24">
        <f>Отчет!K537/1000</f>
        <v>0</v>
      </c>
      <c r="L537" s="37">
        <v>0</v>
      </c>
      <c r="M537" s="8">
        <v>718200</v>
      </c>
      <c r="N537" s="24">
        <v>718200</v>
      </c>
      <c r="O537" s="24">
        <v>0</v>
      </c>
      <c r="P537" s="8">
        <v>0</v>
      </c>
      <c r="Q537" s="8">
        <v>710300</v>
      </c>
      <c r="R537" s="24">
        <v>710300</v>
      </c>
      <c r="S537" s="24">
        <v>0</v>
      </c>
      <c r="T537" s="8">
        <v>98.9</v>
      </c>
    </row>
    <row r="538" spans="1:20" ht="15.75">
      <c r="A538" s="22" t="s">
        <v>369</v>
      </c>
      <c r="B538" s="22" t="s">
        <v>363</v>
      </c>
      <c r="C538" s="22" t="s">
        <v>56</v>
      </c>
      <c r="D538" s="22" t="s">
        <v>51</v>
      </c>
      <c r="E538" s="23" t="s">
        <v>370</v>
      </c>
      <c r="F538" s="24">
        <f>Отчет!F538/1000</f>
        <v>99.82</v>
      </c>
      <c r="G538" s="24">
        <f>Отчет!G538/1000</f>
        <v>99.82</v>
      </c>
      <c r="H538" s="8">
        <f>Отчет!H538/1000</f>
        <v>99.814</v>
      </c>
      <c r="I538" s="8">
        <f>Отчет!I538/1000</f>
        <v>0</v>
      </c>
      <c r="J538" s="24">
        <f>Отчет!J538/1000</f>
        <v>0</v>
      </c>
      <c r="K538" s="24">
        <f>Отчет!K538/1000</f>
        <v>0</v>
      </c>
      <c r="L538" s="37">
        <v>0</v>
      </c>
      <c r="M538" s="8">
        <v>108500</v>
      </c>
      <c r="N538" s="24">
        <v>108500</v>
      </c>
      <c r="O538" s="24">
        <v>0</v>
      </c>
      <c r="P538" s="8">
        <v>0</v>
      </c>
      <c r="Q538" s="8">
        <v>107300</v>
      </c>
      <c r="R538" s="24">
        <v>107300</v>
      </c>
      <c r="S538" s="24">
        <v>0</v>
      </c>
      <c r="T538" s="8">
        <v>98.9</v>
      </c>
    </row>
    <row r="539" spans="1:20" ht="31.5">
      <c r="A539" s="22" t="s">
        <v>369</v>
      </c>
      <c r="B539" s="22" t="s">
        <v>363</v>
      </c>
      <c r="C539" s="22" t="s">
        <v>56</v>
      </c>
      <c r="D539" s="22" t="s">
        <v>51</v>
      </c>
      <c r="E539" s="23" t="s">
        <v>301</v>
      </c>
      <c r="F539" s="24">
        <f>Отчет!F539/1000</f>
        <v>99.82</v>
      </c>
      <c r="G539" s="24">
        <f>Отчет!G539/1000</f>
        <v>99.82</v>
      </c>
      <c r="H539" s="8">
        <f>Отчет!H539/1000</f>
        <v>99.814</v>
      </c>
      <c r="I539" s="8">
        <f>Отчет!I539/1000</f>
        <v>0</v>
      </c>
      <c r="J539" s="24">
        <f>Отчет!J539/1000</f>
        <v>0</v>
      </c>
      <c r="K539" s="24">
        <f>Отчет!K539/1000</f>
        <v>0</v>
      </c>
      <c r="L539" s="37">
        <v>0</v>
      </c>
      <c r="M539" s="8">
        <v>108500</v>
      </c>
      <c r="N539" s="24">
        <v>108500</v>
      </c>
      <c r="O539" s="24">
        <v>0</v>
      </c>
      <c r="P539" s="8">
        <v>0</v>
      </c>
      <c r="Q539" s="8">
        <v>107300</v>
      </c>
      <c r="R539" s="24">
        <v>107300</v>
      </c>
      <c r="S539" s="24">
        <v>0</v>
      </c>
      <c r="T539" s="8">
        <v>98.9</v>
      </c>
    </row>
    <row r="540" spans="1:20" ht="15.75">
      <c r="A540" s="22" t="s">
        <v>371</v>
      </c>
      <c r="B540" s="22" t="s">
        <v>363</v>
      </c>
      <c r="C540" s="22" t="s">
        <v>56</v>
      </c>
      <c r="D540" s="22" t="s">
        <v>51</v>
      </c>
      <c r="E540" s="23" t="s">
        <v>372</v>
      </c>
      <c r="F540" s="24">
        <f>Отчет!F540/1000</f>
        <v>90.8</v>
      </c>
      <c r="G540" s="24">
        <f>Отчет!G540/1000</f>
        <v>90.8</v>
      </c>
      <c r="H540" s="8">
        <f>Отчет!H540/1000</f>
        <v>90.79298</v>
      </c>
      <c r="I540" s="8">
        <f>Отчет!I540/1000</f>
        <v>0</v>
      </c>
      <c r="J540" s="24">
        <f>Отчет!J540/1000</f>
        <v>0</v>
      </c>
      <c r="K540" s="24">
        <f>Отчет!K540/1000</f>
        <v>0</v>
      </c>
      <c r="L540" s="37">
        <v>0</v>
      </c>
      <c r="M540" s="8">
        <v>98700</v>
      </c>
      <c r="N540" s="24">
        <v>98700</v>
      </c>
      <c r="O540" s="24">
        <v>0</v>
      </c>
      <c r="P540" s="8">
        <v>0</v>
      </c>
      <c r="Q540" s="8">
        <v>97600</v>
      </c>
      <c r="R540" s="24">
        <v>97600</v>
      </c>
      <c r="S540" s="24">
        <v>0</v>
      </c>
      <c r="T540" s="8">
        <v>98.9</v>
      </c>
    </row>
    <row r="541" spans="1:20" ht="31.5">
      <c r="A541" s="22" t="s">
        <v>371</v>
      </c>
      <c r="B541" s="22" t="s">
        <v>363</v>
      </c>
      <c r="C541" s="22" t="s">
        <v>56</v>
      </c>
      <c r="D541" s="22" t="s">
        <v>51</v>
      </c>
      <c r="E541" s="23" t="s">
        <v>301</v>
      </c>
      <c r="F541" s="24">
        <f>Отчет!F541/1000</f>
        <v>90.8</v>
      </c>
      <c r="G541" s="24">
        <f>Отчет!G541/1000</f>
        <v>90.8</v>
      </c>
      <c r="H541" s="8">
        <f>Отчет!H541/1000</f>
        <v>90.79298</v>
      </c>
      <c r="I541" s="8">
        <f>Отчет!I541/1000</f>
        <v>0</v>
      </c>
      <c r="J541" s="24">
        <f>Отчет!J541/1000</f>
        <v>0</v>
      </c>
      <c r="K541" s="24">
        <f>Отчет!K541/1000</f>
        <v>0</v>
      </c>
      <c r="L541" s="37">
        <v>0</v>
      </c>
      <c r="M541" s="8">
        <v>98700</v>
      </c>
      <c r="N541" s="24">
        <v>98700</v>
      </c>
      <c r="O541" s="24">
        <v>0</v>
      </c>
      <c r="P541" s="8">
        <v>0</v>
      </c>
      <c r="Q541" s="8">
        <v>97600</v>
      </c>
      <c r="R541" s="24">
        <v>97600</v>
      </c>
      <c r="S541" s="24">
        <v>0</v>
      </c>
      <c r="T541" s="8">
        <v>98.9</v>
      </c>
    </row>
    <row r="542" spans="1:20" ht="15.75">
      <c r="A542" s="22" t="s">
        <v>69</v>
      </c>
      <c r="B542" s="22" t="s">
        <v>363</v>
      </c>
      <c r="C542" s="22" t="s">
        <v>56</v>
      </c>
      <c r="D542" s="22" t="s">
        <v>51</v>
      </c>
      <c r="E542" s="23" t="s">
        <v>70</v>
      </c>
      <c r="F542" s="24">
        <f>Отчет!F542/1000</f>
        <v>118.92</v>
      </c>
      <c r="G542" s="24">
        <f>Отчет!G542/1000</f>
        <v>118.92</v>
      </c>
      <c r="H542" s="8">
        <f>Отчет!H542/1000</f>
        <v>0</v>
      </c>
      <c r="I542" s="8">
        <f>Отчет!I542/1000</f>
        <v>0</v>
      </c>
      <c r="J542" s="24">
        <f>Отчет!J542/1000</f>
        <v>0</v>
      </c>
      <c r="K542" s="24">
        <f>Отчет!K542/1000</f>
        <v>0</v>
      </c>
      <c r="L542" s="37">
        <v>0</v>
      </c>
      <c r="M542" s="8">
        <v>129300</v>
      </c>
      <c r="N542" s="24">
        <v>129300</v>
      </c>
      <c r="O542" s="24">
        <v>0</v>
      </c>
      <c r="P542" s="8">
        <v>0</v>
      </c>
      <c r="Q542" s="8">
        <v>127800</v>
      </c>
      <c r="R542" s="24">
        <v>127800</v>
      </c>
      <c r="S542" s="24">
        <v>0</v>
      </c>
      <c r="T542" s="8">
        <v>98.8</v>
      </c>
    </row>
    <row r="543" spans="1:20" ht="15.75">
      <c r="A543" s="22" t="s">
        <v>69</v>
      </c>
      <c r="B543" s="22" t="s">
        <v>363</v>
      </c>
      <c r="C543" s="22" t="s">
        <v>56</v>
      </c>
      <c r="D543" s="22" t="s">
        <v>51</v>
      </c>
      <c r="E543" s="23" t="s">
        <v>373</v>
      </c>
      <c r="F543" s="24">
        <f>Отчет!F543/1000</f>
        <v>118.92</v>
      </c>
      <c r="G543" s="24">
        <f>Отчет!G543/1000</f>
        <v>118.92</v>
      </c>
      <c r="H543" s="8">
        <f>Отчет!H543/1000</f>
        <v>0</v>
      </c>
      <c r="I543" s="8">
        <f>Отчет!I543/1000</f>
        <v>0</v>
      </c>
      <c r="J543" s="24">
        <f>Отчет!J543/1000</f>
        <v>0</v>
      </c>
      <c r="K543" s="24">
        <f>Отчет!K543/1000</f>
        <v>0</v>
      </c>
      <c r="L543" s="37">
        <v>0</v>
      </c>
      <c r="M543" s="8">
        <v>129300</v>
      </c>
      <c r="N543" s="24">
        <v>129300</v>
      </c>
      <c r="O543" s="24">
        <v>0</v>
      </c>
      <c r="P543" s="8">
        <v>0</v>
      </c>
      <c r="Q543" s="8">
        <v>127800</v>
      </c>
      <c r="R543" s="24">
        <v>127800</v>
      </c>
      <c r="S543" s="24">
        <v>0</v>
      </c>
      <c r="T543" s="8">
        <v>98.8</v>
      </c>
    </row>
    <row r="544" spans="1:20" ht="31.5">
      <c r="A544" s="22"/>
      <c r="B544" s="22" t="s">
        <v>363</v>
      </c>
      <c r="C544" s="22" t="s">
        <v>374</v>
      </c>
      <c r="D544" s="22"/>
      <c r="E544" s="23" t="s">
        <v>375</v>
      </c>
      <c r="F544" s="24">
        <f>Отчет!F544/1000</f>
        <v>45372.4</v>
      </c>
      <c r="G544" s="24">
        <f>Отчет!G544/1000</f>
        <v>44922.5</v>
      </c>
      <c r="H544" s="8">
        <f>Отчет!H544/1000</f>
        <v>30406.65116</v>
      </c>
      <c r="I544" s="8">
        <f>Отчет!I544/1000</f>
        <v>44224.6</v>
      </c>
      <c r="J544" s="24">
        <f>Отчет!J544/1000</f>
        <v>44224.6</v>
      </c>
      <c r="K544" s="24">
        <f>Отчет!K544/1000</f>
        <v>0</v>
      </c>
      <c r="L544" s="37">
        <v>98.4</v>
      </c>
      <c r="M544" s="8">
        <v>39016500</v>
      </c>
      <c r="N544" s="24">
        <v>39016500</v>
      </c>
      <c r="O544" s="24">
        <v>0</v>
      </c>
      <c r="P544" s="8">
        <v>88.2</v>
      </c>
      <c r="Q544" s="8">
        <v>38769400</v>
      </c>
      <c r="R544" s="24">
        <v>38769400</v>
      </c>
      <c r="S544" s="24">
        <v>0</v>
      </c>
      <c r="T544" s="8">
        <v>99.4</v>
      </c>
    </row>
    <row r="545" spans="1:20" ht="15.75">
      <c r="A545" s="22"/>
      <c r="B545" s="22" t="s">
        <v>363</v>
      </c>
      <c r="C545" s="22" t="s">
        <v>374</v>
      </c>
      <c r="D545" s="22" t="s">
        <v>146</v>
      </c>
      <c r="E545" s="23" t="s">
        <v>147</v>
      </c>
      <c r="F545" s="24">
        <f>Отчет!F545/1000</f>
        <v>45372.4</v>
      </c>
      <c r="G545" s="24">
        <f>Отчет!G545/1000</f>
        <v>44922.5</v>
      </c>
      <c r="H545" s="8">
        <f>Отчет!H545/1000</f>
        <v>30406.65116</v>
      </c>
      <c r="I545" s="8">
        <f>Отчет!I545/1000</f>
        <v>44224.6</v>
      </c>
      <c r="J545" s="24">
        <f>Отчет!J545/1000</f>
        <v>44224.6</v>
      </c>
      <c r="K545" s="24">
        <f>Отчет!K545/1000</f>
        <v>0</v>
      </c>
      <c r="L545" s="37">
        <v>98.4</v>
      </c>
      <c r="M545" s="8">
        <v>39016500</v>
      </c>
      <c r="N545" s="24">
        <v>39016500</v>
      </c>
      <c r="O545" s="24">
        <v>0</v>
      </c>
      <c r="P545" s="8">
        <v>88.2</v>
      </c>
      <c r="Q545" s="8">
        <v>38769400</v>
      </c>
      <c r="R545" s="24">
        <v>38769400</v>
      </c>
      <c r="S545" s="24">
        <v>0</v>
      </c>
      <c r="T545" s="8">
        <v>99.4</v>
      </c>
    </row>
    <row r="546" spans="1:20" ht="15.75">
      <c r="A546" s="22" t="s">
        <v>376</v>
      </c>
      <c r="B546" s="22" t="s">
        <v>363</v>
      </c>
      <c r="C546" s="22" t="s">
        <v>374</v>
      </c>
      <c r="D546" s="22" t="s">
        <v>146</v>
      </c>
      <c r="E546" s="23" t="s">
        <v>377</v>
      </c>
      <c r="F546" s="24">
        <f>Отчет!F546/1000</f>
        <v>2231.9</v>
      </c>
      <c r="G546" s="24">
        <f>Отчет!G546/1000</f>
        <v>2095</v>
      </c>
      <c r="H546" s="8">
        <f>Отчет!H546/1000</f>
        <v>1413.1263000000001</v>
      </c>
      <c r="I546" s="8">
        <f>Отчет!I546/1000</f>
        <v>1877.5</v>
      </c>
      <c r="J546" s="24">
        <f>Отчет!J546/1000</f>
        <v>1877.5</v>
      </c>
      <c r="K546" s="24">
        <f>Отчет!K546/1000</f>
        <v>0</v>
      </c>
      <c r="L546" s="37">
        <v>89.6</v>
      </c>
      <c r="M546" s="8">
        <v>1958700</v>
      </c>
      <c r="N546" s="24">
        <v>1958700</v>
      </c>
      <c r="O546" s="24">
        <v>0</v>
      </c>
      <c r="P546" s="8">
        <v>104.3</v>
      </c>
      <c r="Q546" s="8">
        <v>1946800</v>
      </c>
      <c r="R546" s="24">
        <v>1946800</v>
      </c>
      <c r="S546" s="24">
        <v>0</v>
      </c>
      <c r="T546" s="8">
        <v>99.4</v>
      </c>
    </row>
    <row r="547" spans="1:20" ht="15.75">
      <c r="A547" s="22" t="s">
        <v>378</v>
      </c>
      <c r="B547" s="22" t="s">
        <v>363</v>
      </c>
      <c r="C547" s="22" t="s">
        <v>374</v>
      </c>
      <c r="D547" s="22" t="s">
        <v>146</v>
      </c>
      <c r="E547" s="23" t="s">
        <v>379</v>
      </c>
      <c r="F547" s="24">
        <f>Отчет!F547/1000</f>
        <v>4060.4</v>
      </c>
      <c r="G547" s="24">
        <f>Отчет!G547/1000</f>
        <v>4009.1</v>
      </c>
      <c r="H547" s="8">
        <f>Отчет!H547/1000</f>
        <v>2486.8307</v>
      </c>
      <c r="I547" s="8">
        <f>Отчет!I547/1000</f>
        <v>3798.9</v>
      </c>
      <c r="J547" s="24">
        <f>Отчет!J547/1000</f>
        <v>3798.9</v>
      </c>
      <c r="K547" s="24">
        <f>Отчет!K547/1000</f>
        <v>0</v>
      </c>
      <c r="L547" s="37">
        <v>94.8</v>
      </c>
      <c r="M547" s="8">
        <v>3600400</v>
      </c>
      <c r="N547" s="24">
        <v>3600400</v>
      </c>
      <c r="O547" s="24">
        <v>0</v>
      </c>
      <c r="P547" s="8">
        <v>94.8</v>
      </c>
      <c r="Q547" s="8">
        <v>3580400</v>
      </c>
      <c r="R547" s="24">
        <v>3580400</v>
      </c>
      <c r="S547" s="24">
        <v>0</v>
      </c>
      <c r="T547" s="8">
        <v>99.4</v>
      </c>
    </row>
    <row r="548" spans="1:20" ht="15.75">
      <c r="A548" s="22" t="s">
        <v>380</v>
      </c>
      <c r="B548" s="22" t="s">
        <v>363</v>
      </c>
      <c r="C548" s="22" t="s">
        <v>374</v>
      </c>
      <c r="D548" s="22" t="s">
        <v>146</v>
      </c>
      <c r="E548" s="23" t="s">
        <v>381</v>
      </c>
      <c r="F548" s="24">
        <f>Отчет!F548/1000</f>
        <v>39080.1</v>
      </c>
      <c r="G548" s="24">
        <f>Отчет!G548/1000</f>
        <v>38818.4</v>
      </c>
      <c r="H548" s="8">
        <f>Отчет!H548/1000</f>
        <v>26506.69416</v>
      </c>
      <c r="I548" s="8">
        <f>Отчет!I548/1000</f>
        <v>38548.2</v>
      </c>
      <c r="J548" s="24">
        <f>Отчет!J548/1000</f>
        <v>38548.2</v>
      </c>
      <c r="K548" s="24">
        <f>Отчет!K548/1000</f>
        <v>0</v>
      </c>
      <c r="L548" s="37">
        <v>99.3</v>
      </c>
      <c r="M548" s="8">
        <v>33457400</v>
      </c>
      <c r="N548" s="24">
        <v>33457400</v>
      </c>
      <c r="O548" s="24">
        <v>0</v>
      </c>
      <c r="P548" s="8">
        <v>86.8</v>
      </c>
      <c r="Q548" s="8">
        <v>33242200</v>
      </c>
      <c r="R548" s="24">
        <v>33242200</v>
      </c>
      <c r="S548" s="24">
        <v>0</v>
      </c>
      <c r="T548" s="8">
        <v>99.4</v>
      </c>
    </row>
    <row r="549" spans="1:20" ht="15.75">
      <c r="A549" s="22"/>
      <c r="B549" s="22" t="s">
        <v>363</v>
      </c>
      <c r="C549" s="22" t="s">
        <v>382</v>
      </c>
      <c r="D549" s="22"/>
      <c r="E549" s="23" t="s">
        <v>383</v>
      </c>
      <c r="F549" s="24">
        <f>Отчет!F549/1000</f>
        <v>6787.03</v>
      </c>
      <c r="G549" s="24">
        <f>Отчет!G549/1000</f>
        <v>6746.13</v>
      </c>
      <c r="H549" s="8">
        <f>Отчет!H549/1000</f>
        <v>4585.4142999999995</v>
      </c>
      <c r="I549" s="8">
        <f>Отчет!I549/1000</f>
        <v>6083.49</v>
      </c>
      <c r="J549" s="24">
        <f>Отчет!J549/1000</f>
        <v>6083.49</v>
      </c>
      <c r="K549" s="24">
        <f>Отчет!K549/1000</f>
        <v>0</v>
      </c>
      <c r="L549" s="37">
        <v>90.2</v>
      </c>
      <c r="M549" s="8">
        <v>5562000</v>
      </c>
      <c r="N549" s="24">
        <v>5562000</v>
      </c>
      <c r="O549" s="24">
        <v>0</v>
      </c>
      <c r="P549" s="8">
        <v>91.4</v>
      </c>
      <c r="Q549" s="8">
        <v>5533500</v>
      </c>
      <c r="R549" s="24">
        <v>5533500</v>
      </c>
      <c r="S549" s="24">
        <v>0</v>
      </c>
      <c r="T549" s="8">
        <v>99.5</v>
      </c>
    </row>
    <row r="550" spans="1:20" ht="15.75">
      <c r="A550" s="22"/>
      <c r="B550" s="22" t="s">
        <v>363</v>
      </c>
      <c r="C550" s="22" t="s">
        <v>382</v>
      </c>
      <c r="D550" s="22" t="s">
        <v>146</v>
      </c>
      <c r="E550" s="23" t="s">
        <v>147</v>
      </c>
      <c r="F550" s="24">
        <f>Отчет!F550/1000</f>
        <v>6787.03</v>
      </c>
      <c r="G550" s="24">
        <f>Отчет!G550/1000</f>
        <v>6746.13</v>
      </c>
      <c r="H550" s="8">
        <f>Отчет!H550/1000</f>
        <v>4585.4142999999995</v>
      </c>
      <c r="I550" s="8">
        <f>Отчет!I550/1000</f>
        <v>6083.49</v>
      </c>
      <c r="J550" s="24">
        <f>Отчет!J550/1000</f>
        <v>6083.49</v>
      </c>
      <c r="K550" s="24">
        <f>Отчет!K550/1000</f>
        <v>0</v>
      </c>
      <c r="L550" s="37">
        <v>90.2</v>
      </c>
      <c r="M550" s="8">
        <v>5562000</v>
      </c>
      <c r="N550" s="24">
        <v>5562000</v>
      </c>
      <c r="O550" s="24">
        <v>0</v>
      </c>
      <c r="P550" s="8">
        <v>91.4</v>
      </c>
      <c r="Q550" s="8">
        <v>5533500</v>
      </c>
      <c r="R550" s="24">
        <v>5533500</v>
      </c>
      <c r="S550" s="24">
        <v>0</v>
      </c>
      <c r="T550" s="8">
        <v>99.5</v>
      </c>
    </row>
    <row r="551" spans="1:20" ht="15.75">
      <c r="A551" s="22" t="s">
        <v>365</v>
      </c>
      <c r="B551" s="22" t="s">
        <v>363</v>
      </c>
      <c r="C551" s="22" t="s">
        <v>382</v>
      </c>
      <c r="D551" s="22" t="s">
        <v>146</v>
      </c>
      <c r="E551" s="23" t="s">
        <v>366</v>
      </c>
      <c r="F551" s="24">
        <f>Отчет!F551/1000</f>
        <v>6655.1</v>
      </c>
      <c r="G551" s="24">
        <f>Отчет!G551/1000</f>
        <v>6614.2</v>
      </c>
      <c r="H551" s="8">
        <f>Отчет!H551/1000</f>
        <v>4453.48859</v>
      </c>
      <c r="I551" s="8">
        <f>Отчет!I551/1000</f>
        <v>6083.49</v>
      </c>
      <c r="J551" s="24">
        <f>Отчет!J551/1000</f>
        <v>6083.49</v>
      </c>
      <c r="K551" s="24">
        <f>Отчет!K551/1000</f>
        <v>0</v>
      </c>
      <c r="L551" s="37">
        <v>92</v>
      </c>
      <c r="M551" s="8">
        <v>5418600</v>
      </c>
      <c r="N551" s="24">
        <v>5418600</v>
      </c>
      <c r="O551" s="24">
        <v>0</v>
      </c>
      <c r="P551" s="8">
        <v>89.1</v>
      </c>
      <c r="Q551" s="8">
        <v>5391700</v>
      </c>
      <c r="R551" s="24">
        <v>5391700</v>
      </c>
      <c r="S551" s="24">
        <v>0</v>
      </c>
      <c r="T551" s="8">
        <v>99.5</v>
      </c>
    </row>
    <row r="552" spans="1:20" ht="15.75">
      <c r="A552" s="22" t="s">
        <v>365</v>
      </c>
      <c r="B552" s="22" t="s">
        <v>363</v>
      </c>
      <c r="C552" s="22" t="s">
        <v>382</v>
      </c>
      <c r="D552" s="22" t="s">
        <v>146</v>
      </c>
      <c r="E552" s="23" t="s">
        <v>114</v>
      </c>
      <c r="F552" s="24">
        <f>Отчет!F552/1000</f>
        <v>6655.1</v>
      </c>
      <c r="G552" s="24">
        <f>Отчет!G552/1000</f>
        <v>6614.2</v>
      </c>
      <c r="H552" s="8">
        <f>Отчет!H552/1000</f>
        <v>4453.48859</v>
      </c>
      <c r="I552" s="8">
        <f>Отчет!I552/1000</f>
        <v>6083.49</v>
      </c>
      <c r="J552" s="24">
        <f>Отчет!J552/1000</f>
        <v>6083.49</v>
      </c>
      <c r="K552" s="24">
        <f>Отчет!K552/1000</f>
        <v>0</v>
      </c>
      <c r="L552" s="37">
        <v>92</v>
      </c>
      <c r="M552" s="8">
        <v>5418600</v>
      </c>
      <c r="N552" s="24">
        <v>5418600</v>
      </c>
      <c r="O552" s="24">
        <v>0</v>
      </c>
      <c r="P552" s="8">
        <v>89.1</v>
      </c>
      <c r="Q552" s="8">
        <v>5391700</v>
      </c>
      <c r="R552" s="24">
        <v>5391700</v>
      </c>
      <c r="S552" s="24">
        <v>0</v>
      </c>
      <c r="T552" s="8">
        <v>99.5</v>
      </c>
    </row>
    <row r="553" spans="1:20" ht="15.75">
      <c r="A553" s="22" t="s">
        <v>69</v>
      </c>
      <c r="B553" s="22" t="s">
        <v>363</v>
      </c>
      <c r="C553" s="22" t="s">
        <v>382</v>
      </c>
      <c r="D553" s="22" t="s">
        <v>146</v>
      </c>
      <c r="E553" s="23" t="s">
        <v>70</v>
      </c>
      <c r="F553" s="24">
        <f>Отчет!F553/1000</f>
        <v>131.93</v>
      </c>
      <c r="G553" s="24">
        <f>Отчет!G553/1000</f>
        <v>131.93</v>
      </c>
      <c r="H553" s="8">
        <f>Отчет!H553/1000</f>
        <v>131.92570999999998</v>
      </c>
      <c r="I553" s="8">
        <f>Отчет!I553/1000</f>
        <v>0</v>
      </c>
      <c r="J553" s="24">
        <f>Отчет!J553/1000</f>
        <v>0</v>
      </c>
      <c r="K553" s="24">
        <f>Отчет!K553/1000</f>
        <v>0</v>
      </c>
      <c r="L553" s="37">
        <v>0</v>
      </c>
      <c r="M553" s="8">
        <v>143400</v>
      </c>
      <c r="N553" s="24">
        <v>143400</v>
      </c>
      <c r="O553" s="24">
        <v>0</v>
      </c>
      <c r="P553" s="8">
        <v>0</v>
      </c>
      <c r="Q553" s="8">
        <v>141800</v>
      </c>
      <c r="R553" s="24">
        <v>141800</v>
      </c>
      <c r="S553" s="24">
        <v>0</v>
      </c>
      <c r="T553" s="8">
        <v>98.9</v>
      </c>
    </row>
    <row r="554" spans="1:20" ht="15.75">
      <c r="A554" s="22" t="s">
        <v>69</v>
      </c>
      <c r="B554" s="22" t="s">
        <v>363</v>
      </c>
      <c r="C554" s="22" t="s">
        <v>382</v>
      </c>
      <c r="D554" s="22" t="s">
        <v>146</v>
      </c>
      <c r="E554" s="23" t="s">
        <v>373</v>
      </c>
      <c r="F554" s="24">
        <f>Отчет!F554/1000</f>
        <v>131.93</v>
      </c>
      <c r="G554" s="24">
        <f>Отчет!G554/1000</f>
        <v>131.93</v>
      </c>
      <c r="H554" s="8">
        <f>Отчет!H554/1000</f>
        <v>131.92570999999998</v>
      </c>
      <c r="I554" s="8">
        <f>Отчет!I554/1000</f>
        <v>0</v>
      </c>
      <c r="J554" s="24">
        <f>Отчет!J554/1000</f>
        <v>0</v>
      </c>
      <c r="K554" s="24">
        <f>Отчет!K554/1000</f>
        <v>0</v>
      </c>
      <c r="L554" s="37">
        <v>0</v>
      </c>
      <c r="M554" s="8">
        <v>143400</v>
      </c>
      <c r="N554" s="24">
        <v>143400</v>
      </c>
      <c r="O554" s="24">
        <v>0</v>
      </c>
      <c r="P554" s="8">
        <v>0</v>
      </c>
      <c r="Q554" s="8">
        <v>141800</v>
      </c>
      <c r="R554" s="24">
        <v>141800</v>
      </c>
      <c r="S554" s="24">
        <v>0</v>
      </c>
      <c r="T554" s="8">
        <v>98.9</v>
      </c>
    </row>
    <row r="555" spans="1:20" ht="15.75">
      <c r="A555" s="22"/>
      <c r="B555" s="22" t="s">
        <v>363</v>
      </c>
      <c r="C555" s="22" t="s">
        <v>384</v>
      </c>
      <c r="D555" s="22"/>
      <c r="E555" s="23" t="s">
        <v>385</v>
      </c>
      <c r="F555" s="24">
        <f>Отчет!F555/1000</f>
        <v>25986.1</v>
      </c>
      <c r="G555" s="24">
        <f>Отчет!G555/1000</f>
        <v>25705.9</v>
      </c>
      <c r="H555" s="8">
        <f>Отчет!H555/1000</f>
        <v>17859.41573</v>
      </c>
      <c r="I555" s="8">
        <f>Отчет!I555/1000</f>
        <v>23262.2</v>
      </c>
      <c r="J555" s="24">
        <f>Отчет!J555/1000</f>
        <v>23262.2</v>
      </c>
      <c r="K555" s="24">
        <f>Отчет!K555/1000</f>
        <v>0</v>
      </c>
      <c r="L555" s="37">
        <v>90.5</v>
      </c>
      <c r="M555" s="8">
        <v>25015500</v>
      </c>
      <c r="N555" s="24">
        <v>25015500</v>
      </c>
      <c r="O555" s="24">
        <v>0</v>
      </c>
      <c r="P555" s="8">
        <v>107.5</v>
      </c>
      <c r="Q555" s="8">
        <v>24894100</v>
      </c>
      <c r="R555" s="24">
        <v>24894100</v>
      </c>
      <c r="S555" s="24">
        <v>0</v>
      </c>
      <c r="T555" s="8">
        <v>99.5</v>
      </c>
    </row>
    <row r="556" spans="1:20" ht="15.75">
      <c r="A556" s="22"/>
      <c r="B556" s="22" t="s">
        <v>363</v>
      </c>
      <c r="C556" s="22" t="s">
        <v>384</v>
      </c>
      <c r="D556" s="22" t="s">
        <v>146</v>
      </c>
      <c r="E556" s="23" t="s">
        <v>147</v>
      </c>
      <c r="F556" s="24">
        <f>Отчет!F556/1000</f>
        <v>25986.1</v>
      </c>
      <c r="G556" s="24">
        <f>Отчет!G556/1000</f>
        <v>25705.9</v>
      </c>
      <c r="H556" s="8">
        <f>Отчет!H556/1000</f>
        <v>17859.41573</v>
      </c>
      <c r="I556" s="8">
        <f>Отчет!I556/1000</f>
        <v>23262.2</v>
      </c>
      <c r="J556" s="24">
        <f>Отчет!J556/1000</f>
        <v>23262.2</v>
      </c>
      <c r="K556" s="24">
        <f>Отчет!K556/1000</f>
        <v>0</v>
      </c>
      <c r="L556" s="37">
        <v>90.5</v>
      </c>
      <c r="M556" s="8">
        <v>25015500</v>
      </c>
      <c r="N556" s="24">
        <v>25015500</v>
      </c>
      <c r="O556" s="24">
        <v>0</v>
      </c>
      <c r="P556" s="8">
        <v>107.5</v>
      </c>
      <c r="Q556" s="8">
        <v>24894100</v>
      </c>
      <c r="R556" s="24">
        <v>24894100</v>
      </c>
      <c r="S556" s="24">
        <v>0</v>
      </c>
      <c r="T556" s="8">
        <v>99.5</v>
      </c>
    </row>
    <row r="557" spans="1:20" ht="15.75">
      <c r="A557" s="22" t="s">
        <v>386</v>
      </c>
      <c r="B557" s="22" t="s">
        <v>363</v>
      </c>
      <c r="C557" s="22" t="s">
        <v>384</v>
      </c>
      <c r="D557" s="22" t="s">
        <v>146</v>
      </c>
      <c r="E557" s="23" t="s">
        <v>387</v>
      </c>
      <c r="F557" s="24">
        <f>Отчет!F557/1000</f>
        <v>8023.5</v>
      </c>
      <c r="G557" s="24">
        <f>Отчет!G557/1000</f>
        <v>7944.4</v>
      </c>
      <c r="H557" s="8">
        <f>Отчет!H557/1000</f>
        <v>5482.0956</v>
      </c>
      <c r="I557" s="8">
        <f>Отчет!I557/1000</f>
        <v>7218</v>
      </c>
      <c r="J557" s="24">
        <f>Отчет!J557/1000</f>
        <v>7218</v>
      </c>
      <c r="K557" s="24">
        <f>Отчет!K557/1000</f>
        <v>0</v>
      </c>
      <c r="L557" s="37">
        <v>90.9</v>
      </c>
      <c r="M557" s="8">
        <v>7744300</v>
      </c>
      <c r="N557" s="24">
        <v>7744300</v>
      </c>
      <c r="O557" s="24">
        <v>0</v>
      </c>
      <c r="P557" s="8">
        <v>107.3</v>
      </c>
      <c r="Q557" s="8">
        <v>7710500</v>
      </c>
      <c r="R557" s="24">
        <v>7710500</v>
      </c>
      <c r="S557" s="24">
        <v>0</v>
      </c>
      <c r="T557" s="8">
        <v>99.6</v>
      </c>
    </row>
    <row r="558" spans="1:20" ht="15.75">
      <c r="A558" s="22" t="s">
        <v>386</v>
      </c>
      <c r="B558" s="22" t="s">
        <v>363</v>
      </c>
      <c r="C558" s="22" t="s">
        <v>384</v>
      </c>
      <c r="D558" s="22" t="s">
        <v>146</v>
      </c>
      <c r="E558" s="23" t="s">
        <v>114</v>
      </c>
      <c r="F558" s="24">
        <f>Отчет!F558/1000</f>
        <v>8023.5</v>
      </c>
      <c r="G558" s="24">
        <f>Отчет!G558/1000</f>
        <v>7944.4</v>
      </c>
      <c r="H558" s="8">
        <f>Отчет!H558/1000</f>
        <v>5482.0956</v>
      </c>
      <c r="I558" s="8">
        <f>Отчет!I558/1000</f>
        <v>7218</v>
      </c>
      <c r="J558" s="24">
        <f>Отчет!J558/1000</f>
        <v>7218</v>
      </c>
      <c r="K558" s="24">
        <f>Отчет!K558/1000</f>
        <v>0</v>
      </c>
      <c r="L558" s="37">
        <v>90.9</v>
      </c>
      <c r="M558" s="8">
        <v>7744300</v>
      </c>
      <c r="N558" s="24">
        <v>7744300</v>
      </c>
      <c r="O558" s="24">
        <v>0</v>
      </c>
      <c r="P558" s="8">
        <v>107.3</v>
      </c>
      <c r="Q558" s="8">
        <v>7710500</v>
      </c>
      <c r="R558" s="24">
        <v>7710500</v>
      </c>
      <c r="S558" s="24">
        <v>0</v>
      </c>
      <c r="T558" s="8">
        <v>99.6</v>
      </c>
    </row>
    <row r="559" spans="1:20" ht="15.75">
      <c r="A559" s="22" t="s">
        <v>469</v>
      </c>
      <c r="B559" s="22" t="s">
        <v>363</v>
      </c>
      <c r="C559" s="22" t="s">
        <v>384</v>
      </c>
      <c r="D559" s="22" t="s">
        <v>146</v>
      </c>
      <c r="E559" s="23" t="s">
        <v>368</v>
      </c>
      <c r="F559" s="24">
        <f>Отчет!F559/1000</f>
        <v>17962.6</v>
      </c>
      <c r="G559" s="24">
        <f>Отчет!G559/1000</f>
        <v>17761.5</v>
      </c>
      <c r="H559" s="8">
        <f>Отчет!H559/1000</f>
        <v>12377.32013</v>
      </c>
      <c r="I559" s="8">
        <f>Отчет!I559/1000</f>
        <v>16044.2</v>
      </c>
      <c r="J559" s="24">
        <f>Отчет!J559/1000</f>
        <v>16044.2</v>
      </c>
      <c r="K559" s="24">
        <f>Отчет!K559/1000</f>
        <v>0</v>
      </c>
      <c r="L559" s="37">
        <v>90.3</v>
      </c>
      <c r="M559" s="8">
        <v>17271200</v>
      </c>
      <c r="N559" s="24">
        <v>17271200</v>
      </c>
      <c r="O559" s="24">
        <v>0</v>
      </c>
      <c r="P559" s="8">
        <v>107.6</v>
      </c>
      <c r="Q559" s="8">
        <v>17183600</v>
      </c>
      <c r="R559" s="24">
        <v>17183600</v>
      </c>
      <c r="S559" s="24">
        <v>0</v>
      </c>
      <c r="T559" s="8">
        <v>99.5</v>
      </c>
    </row>
    <row r="560" spans="1:20" ht="15.75">
      <c r="A560" s="22" t="s">
        <v>469</v>
      </c>
      <c r="B560" s="22" t="s">
        <v>363</v>
      </c>
      <c r="C560" s="22" t="s">
        <v>384</v>
      </c>
      <c r="D560" s="22" t="s">
        <v>146</v>
      </c>
      <c r="E560" s="23" t="s">
        <v>114</v>
      </c>
      <c r="F560" s="24">
        <f>Отчет!F560/1000</f>
        <v>17962.6</v>
      </c>
      <c r="G560" s="24">
        <f>Отчет!G560/1000</f>
        <v>17761.5</v>
      </c>
      <c r="H560" s="8">
        <f>Отчет!H560/1000</f>
        <v>12377.32013</v>
      </c>
      <c r="I560" s="8">
        <f>Отчет!I560/1000</f>
        <v>16044.2</v>
      </c>
      <c r="J560" s="24">
        <f>Отчет!J560/1000</f>
        <v>16044.2</v>
      </c>
      <c r="K560" s="24">
        <f>Отчет!K560/1000</f>
        <v>0</v>
      </c>
      <c r="L560" s="37">
        <v>90.3</v>
      </c>
      <c r="M560" s="8">
        <v>17271200</v>
      </c>
      <c r="N560" s="24">
        <v>17271200</v>
      </c>
      <c r="O560" s="24">
        <v>0</v>
      </c>
      <c r="P560" s="8">
        <v>107.6</v>
      </c>
      <c r="Q560" s="8">
        <v>17183600</v>
      </c>
      <c r="R560" s="24">
        <v>17183600</v>
      </c>
      <c r="S560" s="24">
        <v>0</v>
      </c>
      <c r="T560" s="8">
        <v>99.5</v>
      </c>
    </row>
    <row r="561" spans="1:20" ht="31.5">
      <c r="A561" s="22"/>
      <c r="B561" s="22" t="s">
        <v>363</v>
      </c>
      <c r="C561" s="22" t="s">
        <v>388</v>
      </c>
      <c r="D561" s="22"/>
      <c r="E561" s="23" t="s">
        <v>389</v>
      </c>
      <c r="F561" s="24">
        <f>Отчет!F561/1000</f>
        <v>84401.18</v>
      </c>
      <c r="G561" s="24">
        <f>Отчет!G561/1000</f>
        <v>84146.68</v>
      </c>
      <c r="H561" s="8">
        <f>Отчет!H561/1000</f>
        <v>61680.559700000005</v>
      </c>
      <c r="I561" s="8">
        <f>Отчет!I561/1000</f>
        <v>75149</v>
      </c>
      <c r="J561" s="24">
        <f>Отчет!J561/1000</f>
        <v>75149</v>
      </c>
      <c r="K561" s="24">
        <f>Отчет!K561/1000</f>
        <v>0</v>
      </c>
      <c r="L561" s="37">
        <v>89.3</v>
      </c>
      <c r="M561" s="8">
        <v>83301400</v>
      </c>
      <c r="N561" s="24">
        <v>83301400</v>
      </c>
      <c r="O561" s="24">
        <v>0</v>
      </c>
      <c r="P561" s="8">
        <v>110.8</v>
      </c>
      <c r="Q561" s="8">
        <v>82998600</v>
      </c>
      <c r="R561" s="24">
        <v>82998600</v>
      </c>
      <c r="S561" s="24">
        <v>0</v>
      </c>
      <c r="T561" s="8">
        <v>99.6</v>
      </c>
    </row>
    <row r="562" spans="1:20" ht="15.75">
      <c r="A562" s="22"/>
      <c r="B562" s="22" t="s">
        <v>363</v>
      </c>
      <c r="C562" s="22" t="s">
        <v>388</v>
      </c>
      <c r="D562" s="22" t="s">
        <v>146</v>
      </c>
      <c r="E562" s="23" t="s">
        <v>147</v>
      </c>
      <c r="F562" s="24">
        <f>Отчет!F562/1000</f>
        <v>84401.18</v>
      </c>
      <c r="G562" s="24">
        <f>Отчет!G562/1000</f>
        <v>84146.68</v>
      </c>
      <c r="H562" s="8">
        <f>Отчет!H562/1000</f>
        <v>61680.559700000005</v>
      </c>
      <c r="I562" s="8">
        <f>Отчет!I562/1000</f>
        <v>75149</v>
      </c>
      <c r="J562" s="24">
        <f>Отчет!J562/1000</f>
        <v>75149</v>
      </c>
      <c r="K562" s="24">
        <f>Отчет!K562/1000</f>
        <v>0</v>
      </c>
      <c r="L562" s="37">
        <v>89.3</v>
      </c>
      <c r="M562" s="8">
        <v>83301400</v>
      </c>
      <c r="N562" s="24">
        <v>83301400</v>
      </c>
      <c r="O562" s="24">
        <v>0</v>
      </c>
      <c r="P562" s="8">
        <v>110.8</v>
      </c>
      <c r="Q562" s="8">
        <v>82998600</v>
      </c>
      <c r="R562" s="24">
        <v>82998600</v>
      </c>
      <c r="S562" s="24">
        <v>0</v>
      </c>
      <c r="T562" s="8">
        <v>99.6</v>
      </c>
    </row>
    <row r="563" spans="1:20" ht="15.75">
      <c r="A563" s="22" t="s">
        <v>369</v>
      </c>
      <c r="B563" s="22" t="s">
        <v>363</v>
      </c>
      <c r="C563" s="22" t="s">
        <v>388</v>
      </c>
      <c r="D563" s="22" t="s">
        <v>146</v>
      </c>
      <c r="E563" s="23" t="s">
        <v>370</v>
      </c>
      <c r="F563" s="24">
        <f>Отчет!F563/1000</f>
        <v>10611.9</v>
      </c>
      <c r="G563" s="24">
        <f>Отчет!G563/1000</f>
        <v>10574.1</v>
      </c>
      <c r="H563" s="8">
        <f>Отчет!H563/1000</f>
        <v>7488.768440000001</v>
      </c>
      <c r="I563" s="8">
        <f>Отчет!I563/1000</f>
        <v>10033.9</v>
      </c>
      <c r="J563" s="24">
        <f>Отчет!J563/1000</f>
        <v>10033.9</v>
      </c>
      <c r="K563" s="24">
        <f>Отчет!K563/1000</f>
        <v>0</v>
      </c>
      <c r="L563" s="37">
        <v>94.9</v>
      </c>
      <c r="M563" s="8">
        <v>8679700</v>
      </c>
      <c r="N563" s="24">
        <v>8679700</v>
      </c>
      <c r="O563" s="24">
        <v>0</v>
      </c>
      <c r="P563" s="8">
        <v>86.5</v>
      </c>
      <c r="Q563" s="8">
        <v>8643000</v>
      </c>
      <c r="R563" s="24">
        <v>8643000</v>
      </c>
      <c r="S563" s="24">
        <v>0</v>
      </c>
      <c r="T563" s="8">
        <v>99.6</v>
      </c>
    </row>
    <row r="564" spans="1:20" ht="15.75">
      <c r="A564" s="22" t="s">
        <v>369</v>
      </c>
      <c r="B564" s="22" t="s">
        <v>363</v>
      </c>
      <c r="C564" s="22" t="s">
        <v>388</v>
      </c>
      <c r="D564" s="22" t="s">
        <v>146</v>
      </c>
      <c r="E564" s="23" t="s">
        <v>114</v>
      </c>
      <c r="F564" s="24">
        <f>Отчет!F564/1000</f>
        <v>10611.9</v>
      </c>
      <c r="G564" s="24">
        <f>Отчет!G564/1000</f>
        <v>10574.1</v>
      </c>
      <c r="H564" s="8">
        <f>Отчет!H564/1000</f>
        <v>7488.768440000001</v>
      </c>
      <c r="I564" s="8">
        <f>Отчет!I564/1000</f>
        <v>10033.9</v>
      </c>
      <c r="J564" s="24">
        <f>Отчет!J564/1000</f>
        <v>10033.9</v>
      </c>
      <c r="K564" s="24">
        <f>Отчет!K564/1000</f>
        <v>0</v>
      </c>
      <c r="L564" s="37">
        <v>94.9</v>
      </c>
      <c r="M564" s="8">
        <v>8679700</v>
      </c>
      <c r="N564" s="24">
        <v>8679700</v>
      </c>
      <c r="O564" s="24">
        <v>0</v>
      </c>
      <c r="P564" s="8">
        <v>86.5</v>
      </c>
      <c r="Q564" s="8">
        <v>8643000</v>
      </c>
      <c r="R564" s="24">
        <v>8643000</v>
      </c>
      <c r="S564" s="24">
        <v>0</v>
      </c>
      <c r="T564" s="8">
        <v>99.6</v>
      </c>
    </row>
    <row r="565" spans="1:20" ht="15.75">
      <c r="A565" s="22" t="s">
        <v>371</v>
      </c>
      <c r="B565" s="22" t="s">
        <v>363</v>
      </c>
      <c r="C565" s="22" t="s">
        <v>388</v>
      </c>
      <c r="D565" s="22" t="s">
        <v>146</v>
      </c>
      <c r="E565" s="23" t="s">
        <v>372</v>
      </c>
      <c r="F565" s="24">
        <f>Отчет!F565/1000</f>
        <v>49168</v>
      </c>
      <c r="G565" s="24">
        <f>Отчет!G565/1000</f>
        <v>49014.6</v>
      </c>
      <c r="H565" s="8">
        <f>Отчет!H565/1000</f>
        <v>34922.6664</v>
      </c>
      <c r="I565" s="8">
        <f>Отчет!I565/1000</f>
        <v>46802.8</v>
      </c>
      <c r="J565" s="24">
        <f>Отчет!J565/1000</f>
        <v>46802.8</v>
      </c>
      <c r="K565" s="24">
        <f>Отчет!K565/1000</f>
        <v>0</v>
      </c>
      <c r="L565" s="37">
        <v>95.5</v>
      </c>
      <c r="M565" s="8">
        <v>54457000</v>
      </c>
      <c r="N565" s="24">
        <v>54457000</v>
      </c>
      <c r="O565" s="24">
        <v>0</v>
      </c>
      <c r="P565" s="8">
        <v>116.4</v>
      </c>
      <c r="Q565" s="8">
        <v>54310500</v>
      </c>
      <c r="R565" s="24">
        <v>54310500</v>
      </c>
      <c r="S565" s="24">
        <v>0</v>
      </c>
      <c r="T565" s="8">
        <v>99.7</v>
      </c>
    </row>
    <row r="566" spans="1:20" ht="15.75">
      <c r="A566" s="22" t="s">
        <v>371</v>
      </c>
      <c r="B566" s="22" t="s">
        <v>363</v>
      </c>
      <c r="C566" s="22" t="s">
        <v>388</v>
      </c>
      <c r="D566" s="22" t="s">
        <v>146</v>
      </c>
      <c r="E566" s="23" t="s">
        <v>114</v>
      </c>
      <c r="F566" s="24">
        <f>Отчет!F566/1000</f>
        <v>49168</v>
      </c>
      <c r="G566" s="24">
        <f>Отчет!G566/1000</f>
        <v>49014.6</v>
      </c>
      <c r="H566" s="8">
        <f>Отчет!H566/1000</f>
        <v>34922.6664</v>
      </c>
      <c r="I566" s="8">
        <f>Отчет!I566/1000</f>
        <v>46802.8</v>
      </c>
      <c r="J566" s="24">
        <f>Отчет!J566/1000</f>
        <v>46802.8</v>
      </c>
      <c r="K566" s="24">
        <f>Отчет!K566/1000</f>
        <v>0</v>
      </c>
      <c r="L566" s="37">
        <v>95.5</v>
      </c>
      <c r="M566" s="8">
        <v>54457000</v>
      </c>
      <c r="N566" s="24">
        <v>54457000</v>
      </c>
      <c r="O566" s="24">
        <v>0</v>
      </c>
      <c r="P566" s="8">
        <v>116.4</v>
      </c>
      <c r="Q566" s="8">
        <v>54310500</v>
      </c>
      <c r="R566" s="24">
        <v>54310500</v>
      </c>
      <c r="S566" s="24">
        <v>0</v>
      </c>
      <c r="T566" s="8">
        <v>99.7</v>
      </c>
    </row>
    <row r="567" spans="1:20" ht="15.75">
      <c r="A567" s="22" t="s">
        <v>390</v>
      </c>
      <c r="B567" s="22" t="s">
        <v>363</v>
      </c>
      <c r="C567" s="22" t="s">
        <v>388</v>
      </c>
      <c r="D567" s="22" t="s">
        <v>146</v>
      </c>
      <c r="E567" s="23" t="s">
        <v>391</v>
      </c>
      <c r="F567" s="24">
        <f>Отчет!F567/1000</f>
        <v>19385.1</v>
      </c>
      <c r="G567" s="24">
        <f>Отчет!G567/1000</f>
        <v>19321.8</v>
      </c>
      <c r="H567" s="8">
        <f>Отчет!H567/1000</f>
        <v>14032.99167</v>
      </c>
      <c r="I567" s="8">
        <f>Отчет!I567/1000</f>
        <v>18312.3</v>
      </c>
      <c r="J567" s="24">
        <f>Отчет!J567/1000</f>
        <v>18312.3</v>
      </c>
      <c r="K567" s="24">
        <f>Отчет!K567/1000</f>
        <v>0</v>
      </c>
      <c r="L567" s="37">
        <v>94.8</v>
      </c>
      <c r="M567" s="8">
        <v>14473000</v>
      </c>
      <c r="N567" s="24">
        <v>14473000</v>
      </c>
      <c r="O567" s="24">
        <v>0</v>
      </c>
      <c r="P567" s="8">
        <v>79</v>
      </c>
      <c r="Q567" s="8">
        <v>14416200</v>
      </c>
      <c r="R567" s="24">
        <v>14416200</v>
      </c>
      <c r="S567" s="24">
        <v>0</v>
      </c>
      <c r="T567" s="8">
        <v>99.6</v>
      </c>
    </row>
    <row r="568" spans="1:20" ht="15.75">
      <c r="A568" s="22" t="s">
        <v>69</v>
      </c>
      <c r="B568" s="22" t="s">
        <v>363</v>
      </c>
      <c r="C568" s="22" t="s">
        <v>388</v>
      </c>
      <c r="D568" s="22" t="s">
        <v>146</v>
      </c>
      <c r="E568" s="23" t="s">
        <v>70</v>
      </c>
      <c r="F568" s="24">
        <f>Отчет!F568/1000</f>
        <v>5236.18</v>
      </c>
      <c r="G568" s="24">
        <f>Отчет!G568/1000</f>
        <v>5236.18</v>
      </c>
      <c r="H568" s="8">
        <f>Отчет!H568/1000</f>
        <v>5236.1331900000005</v>
      </c>
      <c r="I568" s="8">
        <f>Отчет!I568/1000</f>
        <v>0</v>
      </c>
      <c r="J568" s="24">
        <f>Отчет!J568/1000</f>
        <v>0</v>
      </c>
      <c r="K568" s="24">
        <f>Отчет!K568/1000</f>
        <v>0</v>
      </c>
      <c r="L568" s="37">
        <v>0</v>
      </c>
      <c r="M568" s="8">
        <v>5691700</v>
      </c>
      <c r="N568" s="24">
        <v>5691700</v>
      </c>
      <c r="O568" s="24">
        <v>0</v>
      </c>
      <c r="P568" s="8">
        <v>0</v>
      </c>
      <c r="Q568" s="8">
        <v>5628900</v>
      </c>
      <c r="R568" s="24">
        <v>5628900</v>
      </c>
      <c r="S568" s="24">
        <v>0</v>
      </c>
      <c r="T568" s="8">
        <v>98.9</v>
      </c>
    </row>
    <row r="569" spans="1:20" ht="15.75">
      <c r="A569" s="22" t="s">
        <v>69</v>
      </c>
      <c r="B569" s="22" t="s">
        <v>363</v>
      </c>
      <c r="C569" s="22" t="s">
        <v>388</v>
      </c>
      <c r="D569" s="22" t="s">
        <v>146</v>
      </c>
      <c r="E569" s="23" t="s">
        <v>373</v>
      </c>
      <c r="F569" s="24">
        <f>Отчет!F569/1000</f>
        <v>5236.18</v>
      </c>
      <c r="G569" s="24">
        <f>Отчет!G569/1000</f>
        <v>5236.18</v>
      </c>
      <c r="H569" s="8">
        <f>Отчет!H569/1000</f>
        <v>5236.1331900000005</v>
      </c>
      <c r="I569" s="8">
        <f>Отчет!I569/1000</f>
        <v>0</v>
      </c>
      <c r="J569" s="24">
        <f>Отчет!J569/1000</f>
        <v>0</v>
      </c>
      <c r="K569" s="24">
        <f>Отчет!K569/1000</f>
        <v>0</v>
      </c>
      <c r="L569" s="37">
        <v>0</v>
      </c>
      <c r="M569" s="8">
        <v>5691700</v>
      </c>
      <c r="N569" s="24">
        <v>5691700</v>
      </c>
      <c r="O569" s="24">
        <v>0</v>
      </c>
      <c r="P569" s="8">
        <v>0</v>
      </c>
      <c r="Q569" s="8">
        <v>5628900</v>
      </c>
      <c r="R569" s="24">
        <v>5628900</v>
      </c>
      <c r="S569" s="24">
        <v>0</v>
      </c>
      <c r="T569" s="8">
        <v>98.9</v>
      </c>
    </row>
    <row r="570" spans="1:20" ht="18.75" customHeight="1">
      <c r="A570" s="22"/>
      <c r="B570" s="22" t="s">
        <v>363</v>
      </c>
      <c r="C570" s="22" t="s">
        <v>392</v>
      </c>
      <c r="D570" s="22"/>
      <c r="E570" s="23" t="s">
        <v>393</v>
      </c>
      <c r="F570" s="24">
        <f>Отчет!F570/1000</f>
        <v>384</v>
      </c>
      <c r="G570" s="24">
        <f>Отчет!G570/1000</f>
        <v>384</v>
      </c>
      <c r="H570" s="8">
        <f>Отчет!H570/1000</f>
        <v>0</v>
      </c>
      <c r="I570" s="8">
        <f>Отчет!I570/1000</f>
        <v>155</v>
      </c>
      <c r="J570" s="24">
        <f>Отчет!J570/1000</f>
        <v>155</v>
      </c>
      <c r="K570" s="24">
        <f>Отчет!K570/1000</f>
        <v>0</v>
      </c>
      <c r="L570" s="37">
        <v>40.4</v>
      </c>
      <c r="M570" s="8">
        <v>168000</v>
      </c>
      <c r="N570" s="24">
        <v>168000</v>
      </c>
      <c r="O570" s="24">
        <v>0</v>
      </c>
      <c r="P570" s="8">
        <v>108.4</v>
      </c>
      <c r="Q570" s="8">
        <v>181000</v>
      </c>
      <c r="R570" s="24">
        <v>181000</v>
      </c>
      <c r="S570" s="24">
        <v>0</v>
      </c>
      <c r="T570" s="8">
        <v>107.7</v>
      </c>
    </row>
    <row r="571" spans="1:20" ht="15.75">
      <c r="A571" s="22"/>
      <c r="B571" s="22" t="s">
        <v>363</v>
      </c>
      <c r="C571" s="22" t="s">
        <v>392</v>
      </c>
      <c r="D571" s="22" t="s">
        <v>146</v>
      </c>
      <c r="E571" s="23" t="s">
        <v>147</v>
      </c>
      <c r="F571" s="24">
        <f>Отчет!F571/1000</f>
        <v>384</v>
      </c>
      <c r="G571" s="24">
        <f>Отчет!G571/1000</f>
        <v>384</v>
      </c>
      <c r="H571" s="8">
        <f>Отчет!H571/1000</f>
        <v>0</v>
      </c>
      <c r="I571" s="8">
        <f>Отчет!I571/1000</f>
        <v>155</v>
      </c>
      <c r="J571" s="24">
        <f>Отчет!J571/1000</f>
        <v>155</v>
      </c>
      <c r="K571" s="24">
        <f>Отчет!K571/1000</f>
        <v>0</v>
      </c>
      <c r="L571" s="37">
        <v>40.4</v>
      </c>
      <c r="M571" s="8">
        <v>168000</v>
      </c>
      <c r="N571" s="24">
        <v>168000</v>
      </c>
      <c r="O571" s="24">
        <v>0</v>
      </c>
      <c r="P571" s="8">
        <v>108.4</v>
      </c>
      <c r="Q571" s="8">
        <v>181000</v>
      </c>
      <c r="R571" s="24">
        <v>181000</v>
      </c>
      <c r="S571" s="24">
        <v>0</v>
      </c>
      <c r="T571" s="8">
        <v>107.7</v>
      </c>
    </row>
    <row r="572" spans="1:20" ht="15.75">
      <c r="A572" s="22" t="s">
        <v>386</v>
      </c>
      <c r="B572" s="22" t="s">
        <v>363</v>
      </c>
      <c r="C572" s="22" t="s">
        <v>392</v>
      </c>
      <c r="D572" s="22" t="s">
        <v>146</v>
      </c>
      <c r="E572" s="23" t="s">
        <v>387</v>
      </c>
      <c r="F572" s="24">
        <f>Отчет!F572/1000</f>
        <v>125</v>
      </c>
      <c r="G572" s="24">
        <f>Отчет!G572/1000</f>
        <v>125</v>
      </c>
      <c r="H572" s="8">
        <f>Отчет!H572/1000</f>
        <v>0</v>
      </c>
      <c r="I572" s="8">
        <f>Отчет!I572/1000</f>
        <v>51</v>
      </c>
      <c r="J572" s="24">
        <f>Отчет!J572/1000</f>
        <v>51</v>
      </c>
      <c r="K572" s="24">
        <f>Отчет!K572/1000</f>
        <v>0</v>
      </c>
      <c r="L572" s="37">
        <v>40.8</v>
      </c>
      <c r="M572" s="8">
        <v>168000</v>
      </c>
      <c r="N572" s="24">
        <v>168000</v>
      </c>
      <c r="O572" s="24">
        <v>0</v>
      </c>
      <c r="P572" s="8">
        <v>329.4</v>
      </c>
      <c r="Q572" s="8">
        <v>181000</v>
      </c>
      <c r="R572" s="24">
        <v>181000</v>
      </c>
      <c r="S572" s="24">
        <v>0</v>
      </c>
      <c r="T572" s="8">
        <v>107.7</v>
      </c>
    </row>
    <row r="573" spans="1:20" ht="15.75">
      <c r="A573" s="22" t="s">
        <v>386</v>
      </c>
      <c r="B573" s="22" t="s">
        <v>363</v>
      </c>
      <c r="C573" s="22" t="s">
        <v>392</v>
      </c>
      <c r="D573" s="22" t="s">
        <v>146</v>
      </c>
      <c r="E573" s="23" t="s">
        <v>114</v>
      </c>
      <c r="F573" s="24">
        <f>Отчет!F573/1000</f>
        <v>125</v>
      </c>
      <c r="G573" s="24">
        <f>Отчет!G573/1000</f>
        <v>125</v>
      </c>
      <c r="H573" s="8">
        <f>Отчет!H573/1000</f>
        <v>0</v>
      </c>
      <c r="I573" s="8">
        <f>Отчет!I573/1000</f>
        <v>51</v>
      </c>
      <c r="J573" s="24">
        <f>Отчет!J573/1000</f>
        <v>51</v>
      </c>
      <c r="K573" s="24">
        <f>Отчет!K573/1000</f>
        <v>0</v>
      </c>
      <c r="L573" s="37">
        <v>40.8</v>
      </c>
      <c r="M573" s="8">
        <v>168000</v>
      </c>
      <c r="N573" s="24">
        <v>168000</v>
      </c>
      <c r="O573" s="24">
        <v>0</v>
      </c>
      <c r="P573" s="8">
        <v>329.4</v>
      </c>
      <c r="Q573" s="8">
        <v>181000</v>
      </c>
      <c r="R573" s="24">
        <v>181000</v>
      </c>
      <c r="S573" s="24">
        <v>0</v>
      </c>
      <c r="T573" s="8">
        <v>107.7</v>
      </c>
    </row>
    <row r="574" spans="1:20" ht="15.75">
      <c r="A574" s="22" t="s">
        <v>469</v>
      </c>
      <c r="B574" s="22" t="s">
        <v>363</v>
      </c>
      <c r="C574" s="22" t="s">
        <v>392</v>
      </c>
      <c r="D574" s="22" t="s">
        <v>146</v>
      </c>
      <c r="E574" s="23" t="s">
        <v>368</v>
      </c>
      <c r="F574" s="24">
        <f>Отчет!F574/1000</f>
        <v>259</v>
      </c>
      <c r="G574" s="24">
        <f>Отчет!G574/1000</f>
        <v>259</v>
      </c>
      <c r="H574" s="8">
        <f>Отчет!H574/1000</f>
        <v>0</v>
      </c>
      <c r="I574" s="8">
        <f>Отчет!I574/1000</f>
        <v>104</v>
      </c>
      <c r="J574" s="24">
        <f>Отчет!J574/1000</f>
        <v>104</v>
      </c>
      <c r="K574" s="24">
        <f>Отчет!K574/1000</f>
        <v>0</v>
      </c>
      <c r="L574" s="37">
        <v>40.2</v>
      </c>
      <c r="M574" s="8">
        <v>0</v>
      </c>
      <c r="N574" s="24">
        <v>0</v>
      </c>
      <c r="O574" s="24">
        <v>0</v>
      </c>
      <c r="P574" s="8">
        <v>0</v>
      </c>
      <c r="Q574" s="8">
        <v>0</v>
      </c>
      <c r="R574" s="24">
        <v>0</v>
      </c>
      <c r="S574" s="24">
        <v>0</v>
      </c>
      <c r="T574" s="8">
        <v>0</v>
      </c>
    </row>
    <row r="575" spans="1:20" ht="15.75">
      <c r="A575" s="22" t="s">
        <v>469</v>
      </c>
      <c r="B575" s="22" t="s">
        <v>363</v>
      </c>
      <c r="C575" s="22" t="s">
        <v>392</v>
      </c>
      <c r="D575" s="22" t="s">
        <v>146</v>
      </c>
      <c r="E575" s="23" t="s">
        <v>114</v>
      </c>
      <c r="F575" s="24">
        <f>Отчет!F575/1000</f>
        <v>259</v>
      </c>
      <c r="G575" s="24">
        <f>Отчет!G575/1000</f>
        <v>259</v>
      </c>
      <c r="H575" s="8">
        <f>Отчет!H575/1000</f>
        <v>0</v>
      </c>
      <c r="I575" s="8">
        <f>Отчет!I575/1000</f>
        <v>104</v>
      </c>
      <c r="J575" s="24">
        <f>Отчет!J575/1000</f>
        <v>104</v>
      </c>
      <c r="K575" s="24">
        <f>Отчет!K575/1000</f>
        <v>0</v>
      </c>
      <c r="L575" s="37">
        <v>40.2</v>
      </c>
      <c r="M575" s="8">
        <v>0</v>
      </c>
      <c r="N575" s="24">
        <v>0</v>
      </c>
      <c r="O575" s="24">
        <v>0</v>
      </c>
      <c r="P575" s="8">
        <v>0</v>
      </c>
      <c r="Q575" s="8">
        <v>0</v>
      </c>
      <c r="R575" s="24">
        <v>0</v>
      </c>
      <c r="S575" s="24">
        <v>0</v>
      </c>
      <c r="T575" s="8">
        <v>0</v>
      </c>
    </row>
    <row r="576" spans="1:20" ht="15.75">
      <c r="A576" s="22"/>
      <c r="B576" s="22" t="s">
        <v>394</v>
      </c>
      <c r="C576" s="22"/>
      <c r="D576" s="22"/>
      <c r="E576" s="23" t="s">
        <v>395</v>
      </c>
      <c r="F576" s="24">
        <f>Отчет!F576/1000</f>
        <v>11353.02</v>
      </c>
      <c r="G576" s="24">
        <f>Отчет!G576/1000</f>
        <v>11353.02</v>
      </c>
      <c r="H576" s="8">
        <f>Отчет!H576/1000</f>
        <v>7225.73516</v>
      </c>
      <c r="I576" s="8">
        <f>Отчет!I576/1000</f>
        <v>11243.2</v>
      </c>
      <c r="J576" s="24">
        <f>Отчет!J576/1000</f>
        <v>11243.2</v>
      </c>
      <c r="K576" s="24">
        <f>Отчет!K576/1000</f>
        <v>0</v>
      </c>
      <c r="L576" s="37">
        <v>99</v>
      </c>
      <c r="M576" s="8">
        <v>2312900</v>
      </c>
      <c r="N576" s="24">
        <v>2312900</v>
      </c>
      <c r="O576" s="24">
        <v>0</v>
      </c>
      <c r="P576" s="8">
        <v>20.6</v>
      </c>
      <c r="Q576" s="8">
        <v>2307300</v>
      </c>
      <c r="R576" s="24">
        <v>2307300</v>
      </c>
      <c r="S576" s="24">
        <v>0</v>
      </c>
      <c r="T576" s="8">
        <v>99.8</v>
      </c>
    </row>
    <row r="577" spans="1:20" ht="31.5">
      <c r="A577" s="22"/>
      <c r="B577" s="22" t="s">
        <v>394</v>
      </c>
      <c r="C577" s="22" t="s">
        <v>396</v>
      </c>
      <c r="D577" s="22"/>
      <c r="E577" s="23" t="s">
        <v>397</v>
      </c>
      <c r="F577" s="24">
        <f>Отчет!F577/1000</f>
        <v>11353.02</v>
      </c>
      <c r="G577" s="24">
        <f>Отчет!G577/1000</f>
        <v>11353.02</v>
      </c>
      <c r="H577" s="8">
        <f>Отчет!H577/1000</f>
        <v>7225.73516</v>
      </c>
      <c r="I577" s="8">
        <f>Отчет!I577/1000</f>
        <v>11243.2</v>
      </c>
      <c r="J577" s="24">
        <f>Отчет!J577/1000</f>
        <v>11243.2</v>
      </c>
      <c r="K577" s="24">
        <f>Отчет!K577/1000</f>
        <v>0</v>
      </c>
      <c r="L577" s="37">
        <v>99</v>
      </c>
      <c r="M577" s="8">
        <v>2312900</v>
      </c>
      <c r="N577" s="24">
        <v>2312900</v>
      </c>
      <c r="O577" s="24">
        <v>0</v>
      </c>
      <c r="P577" s="8">
        <v>20.6</v>
      </c>
      <c r="Q577" s="8">
        <v>2307300</v>
      </c>
      <c r="R577" s="24">
        <v>2307300</v>
      </c>
      <c r="S577" s="24">
        <v>0</v>
      </c>
      <c r="T577" s="8">
        <v>99.8</v>
      </c>
    </row>
    <row r="578" spans="1:20" ht="15.75">
      <c r="A578" s="22"/>
      <c r="B578" s="22" t="s">
        <v>394</v>
      </c>
      <c r="C578" s="22" t="s">
        <v>396</v>
      </c>
      <c r="D578" s="22" t="s">
        <v>146</v>
      </c>
      <c r="E578" s="23" t="s">
        <v>147</v>
      </c>
      <c r="F578" s="24">
        <f>Отчет!F578/1000</f>
        <v>11353.02</v>
      </c>
      <c r="G578" s="24">
        <f>Отчет!G578/1000</f>
        <v>11353.02</v>
      </c>
      <c r="H578" s="8">
        <f>Отчет!H578/1000</f>
        <v>7225.73516</v>
      </c>
      <c r="I578" s="8">
        <f>Отчет!I578/1000</f>
        <v>11243.2</v>
      </c>
      <c r="J578" s="24">
        <f>Отчет!J578/1000</f>
        <v>11243.2</v>
      </c>
      <c r="K578" s="24">
        <f>Отчет!K578/1000</f>
        <v>0</v>
      </c>
      <c r="L578" s="37">
        <v>99</v>
      </c>
      <c r="M578" s="8">
        <v>2312900</v>
      </c>
      <c r="N578" s="24">
        <v>2312900</v>
      </c>
      <c r="O578" s="24">
        <v>0</v>
      </c>
      <c r="P578" s="8">
        <v>20.6</v>
      </c>
      <c r="Q578" s="8">
        <v>2307300</v>
      </c>
      <c r="R578" s="24">
        <v>2307300</v>
      </c>
      <c r="S578" s="24">
        <v>0</v>
      </c>
      <c r="T578" s="8">
        <v>99.8</v>
      </c>
    </row>
    <row r="579" spans="1:20" ht="15.75">
      <c r="A579" s="22" t="s">
        <v>398</v>
      </c>
      <c r="B579" s="22" t="s">
        <v>394</v>
      </c>
      <c r="C579" s="22" t="s">
        <v>396</v>
      </c>
      <c r="D579" s="22" t="s">
        <v>146</v>
      </c>
      <c r="E579" s="23" t="s">
        <v>399</v>
      </c>
      <c r="F579" s="24">
        <f>Отчет!F579/1000</f>
        <v>11353.02</v>
      </c>
      <c r="G579" s="24">
        <f>Отчет!G579/1000</f>
        <v>11353.02</v>
      </c>
      <c r="H579" s="8">
        <f>Отчет!H579/1000</f>
        <v>7225.73516</v>
      </c>
      <c r="I579" s="8">
        <f>Отчет!I579/1000</f>
        <v>11243.2</v>
      </c>
      <c r="J579" s="24">
        <f>Отчет!J579/1000</f>
        <v>11243.2</v>
      </c>
      <c r="K579" s="24">
        <f>Отчет!K579/1000</f>
        <v>0</v>
      </c>
      <c r="L579" s="37">
        <v>99</v>
      </c>
      <c r="M579" s="8">
        <v>2312900</v>
      </c>
      <c r="N579" s="24">
        <v>2312900</v>
      </c>
      <c r="O579" s="24">
        <v>0</v>
      </c>
      <c r="P579" s="8">
        <v>20.6</v>
      </c>
      <c r="Q579" s="8">
        <v>2307300</v>
      </c>
      <c r="R579" s="24">
        <v>2307300</v>
      </c>
      <c r="S579" s="24">
        <v>0</v>
      </c>
      <c r="T579" s="8">
        <v>99.8</v>
      </c>
    </row>
    <row r="580" spans="1:20" ht="15.75" customHeight="1">
      <c r="A580" s="22"/>
      <c r="B580" s="22" t="s">
        <v>400</v>
      </c>
      <c r="C580" s="22"/>
      <c r="D580" s="22"/>
      <c r="E580" s="23" t="s">
        <v>401</v>
      </c>
      <c r="F580" s="24">
        <f>Отчет!F580/1000</f>
        <v>22788.587219999998</v>
      </c>
      <c r="G580" s="24">
        <f>Отчет!G580/1000</f>
        <v>22763.78722</v>
      </c>
      <c r="H580" s="8">
        <f>Отчет!H580/1000</f>
        <v>3644.47443</v>
      </c>
      <c r="I580" s="8">
        <f>Отчет!I580/1000</f>
        <v>0</v>
      </c>
      <c r="J580" s="24">
        <f>Отчет!J580/1000</f>
        <v>0</v>
      </c>
      <c r="K580" s="24">
        <f>Отчет!K580/1000</f>
        <v>0</v>
      </c>
      <c r="L580" s="37">
        <v>0</v>
      </c>
      <c r="M580" s="8">
        <v>4248600</v>
      </c>
      <c r="N580" s="24">
        <v>4248600</v>
      </c>
      <c r="O580" s="24">
        <v>0</v>
      </c>
      <c r="P580" s="8">
        <v>0</v>
      </c>
      <c r="Q580" s="8">
        <v>4201600</v>
      </c>
      <c r="R580" s="24">
        <v>4201600</v>
      </c>
      <c r="S580" s="24">
        <v>0</v>
      </c>
      <c r="T580" s="8">
        <v>98.9</v>
      </c>
    </row>
    <row r="581" spans="1:20" ht="15.75">
      <c r="A581" s="22"/>
      <c r="B581" s="22" t="s">
        <v>400</v>
      </c>
      <c r="C581" s="22" t="s">
        <v>197</v>
      </c>
      <c r="D581" s="22"/>
      <c r="E581" s="23" t="s">
        <v>198</v>
      </c>
      <c r="F581" s="24">
        <f>Отчет!F581/1000</f>
        <v>18808.587219999998</v>
      </c>
      <c r="G581" s="24">
        <f>Отчет!G581/1000</f>
        <v>18808.587219999998</v>
      </c>
      <c r="H581" s="8">
        <f>Отчет!H581/1000</f>
        <v>0</v>
      </c>
      <c r="I581" s="8">
        <f>Отчет!I581/1000</f>
        <v>0</v>
      </c>
      <c r="J581" s="24">
        <f>Отчет!J581/1000</f>
        <v>0</v>
      </c>
      <c r="K581" s="24">
        <f>Отчет!K581/1000</f>
        <v>0</v>
      </c>
      <c r="L581" s="37">
        <v>0</v>
      </c>
      <c r="M581" s="8">
        <v>0</v>
      </c>
      <c r="N581" s="24">
        <v>0</v>
      </c>
      <c r="O581" s="24">
        <v>0</v>
      </c>
      <c r="P581" s="8">
        <v>0</v>
      </c>
      <c r="Q581" s="8">
        <v>0</v>
      </c>
      <c r="R581" s="24">
        <v>0</v>
      </c>
      <c r="S581" s="24">
        <v>0</v>
      </c>
      <c r="T581" s="8">
        <v>0</v>
      </c>
    </row>
    <row r="582" spans="1:20" ht="15.75">
      <c r="A582" s="22"/>
      <c r="B582" s="22" t="s">
        <v>400</v>
      </c>
      <c r="C582" s="22" t="s">
        <v>197</v>
      </c>
      <c r="D582" s="22" t="s">
        <v>146</v>
      </c>
      <c r="E582" s="23" t="s">
        <v>147</v>
      </c>
      <c r="F582" s="24">
        <f>Отчет!F582/1000</f>
        <v>10000</v>
      </c>
      <c r="G582" s="24">
        <f>Отчет!G582/1000</f>
        <v>10000</v>
      </c>
      <c r="H582" s="8">
        <f>Отчет!H582/1000</f>
        <v>0</v>
      </c>
      <c r="I582" s="8">
        <f>Отчет!I582/1000</f>
        <v>0</v>
      </c>
      <c r="J582" s="24">
        <f>Отчет!J582/1000</f>
        <v>0</v>
      </c>
      <c r="K582" s="24">
        <f>Отчет!K582/1000</f>
        <v>0</v>
      </c>
      <c r="L582" s="37">
        <v>0</v>
      </c>
      <c r="M582" s="8">
        <v>0</v>
      </c>
      <c r="N582" s="24">
        <v>0</v>
      </c>
      <c r="O582" s="24">
        <v>0</v>
      </c>
      <c r="P582" s="8">
        <v>0</v>
      </c>
      <c r="Q582" s="8">
        <v>0</v>
      </c>
      <c r="R582" s="24">
        <v>0</v>
      </c>
      <c r="S582" s="24">
        <v>0</v>
      </c>
      <c r="T582" s="8">
        <v>0</v>
      </c>
    </row>
    <row r="583" spans="1:20" ht="31.5">
      <c r="A583" s="22" t="s">
        <v>69</v>
      </c>
      <c r="B583" s="22" t="s">
        <v>400</v>
      </c>
      <c r="C583" s="22" t="s">
        <v>197</v>
      </c>
      <c r="D583" s="22" t="s">
        <v>146</v>
      </c>
      <c r="E583" s="23" t="s">
        <v>402</v>
      </c>
      <c r="F583" s="24">
        <f>Отчет!F583/1000</f>
        <v>10000</v>
      </c>
      <c r="G583" s="24">
        <f>Отчет!G583/1000</f>
        <v>10000</v>
      </c>
      <c r="H583" s="8">
        <f>Отчет!H583/1000</f>
        <v>0</v>
      </c>
      <c r="I583" s="8">
        <f>Отчет!I583/1000</f>
        <v>0</v>
      </c>
      <c r="J583" s="24">
        <f>Отчет!J583/1000</f>
        <v>0</v>
      </c>
      <c r="K583" s="24">
        <f>Отчет!K583/1000</f>
        <v>0</v>
      </c>
      <c r="L583" s="37">
        <v>0</v>
      </c>
      <c r="M583" s="8">
        <v>0</v>
      </c>
      <c r="N583" s="24">
        <v>0</v>
      </c>
      <c r="O583" s="24">
        <v>0</v>
      </c>
      <c r="P583" s="8">
        <v>0</v>
      </c>
      <c r="Q583" s="8">
        <v>0</v>
      </c>
      <c r="R583" s="24">
        <v>0</v>
      </c>
      <c r="S583" s="24">
        <v>0</v>
      </c>
      <c r="T583" s="8">
        <v>0</v>
      </c>
    </row>
    <row r="584" spans="1:20" ht="15.75">
      <c r="A584" s="22"/>
      <c r="B584" s="22" t="s">
        <v>400</v>
      </c>
      <c r="C584" s="22" t="s">
        <v>197</v>
      </c>
      <c r="D584" s="22" t="s">
        <v>165</v>
      </c>
      <c r="E584" s="23" t="s">
        <v>166</v>
      </c>
      <c r="F584" s="24">
        <f>Отчет!F584/1000</f>
        <v>8808.587220000001</v>
      </c>
      <c r="G584" s="24">
        <f>Отчет!G584/1000</f>
        <v>8808.587220000001</v>
      </c>
      <c r="H584" s="8">
        <f>Отчет!H584/1000</f>
        <v>0</v>
      </c>
      <c r="I584" s="8">
        <f>Отчет!I584/1000</f>
        <v>0</v>
      </c>
      <c r="J584" s="24">
        <f>Отчет!J584/1000</f>
        <v>0</v>
      </c>
      <c r="K584" s="24">
        <f>Отчет!K584/1000</f>
        <v>0</v>
      </c>
      <c r="L584" s="37">
        <v>0</v>
      </c>
      <c r="M584" s="8">
        <v>0</v>
      </c>
      <c r="N584" s="24">
        <v>0</v>
      </c>
      <c r="O584" s="24">
        <v>0</v>
      </c>
      <c r="P584" s="8">
        <v>0</v>
      </c>
      <c r="Q584" s="8">
        <v>0</v>
      </c>
      <c r="R584" s="24">
        <v>0</v>
      </c>
      <c r="S584" s="24">
        <v>0</v>
      </c>
      <c r="T584" s="8">
        <v>0</v>
      </c>
    </row>
    <row r="585" spans="1:20" ht="15.75">
      <c r="A585" s="22" t="s">
        <v>365</v>
      </c>
      <c r="B585" s="22" t="s">
        <v>400</v>
      </c>
      <c r="C585" s="22" t="s">
        <v>197</v>
      </c>
      <c r="D585" s="22" t="s">
        <v>165</v>
      </c>
      <c r="E585" s="23" t="s">
        <v>366</v>
      </c>
      <c r="F585" s="24">
        <f>Отчет!F585/1000</f>
        <v>373.58721999999995</v>
      </c>
      <c r="G585" s="24">
        <f>Отчет!G585/1000</f>
        <v>373.58721999999995</v>
      </c>
      <c r="H585" s="8">
        <f>Отчет!H585/1000</f>
        <v>0</v>
      </c>
      <c r="I585" s="8">
        <f>Отчет!I585/1000</f>
        <v>0</v>
      </c>
      <c r="J585" s="24">
        <f>Отчет!J585/1000</f>
        <v>0</v>
      </c>
      <c r="K585" s="24">
        <f>Отчет!K585/1000</f>
        <v>0</v>
      </c>
      <c r="L585" s="37">
        <v>0</v>
      </c>
      <c r="M585" s="8">
        <v>0</v>
      </c>
      <c r="N585" s="24">
        <v>0</v>
      </c>
      <c r="O585" s="24">
        <v>0</v>
      </c>
      <c r="P585" s="8">
        <v>0</v>
      </c>
      <c r="Q585" s="8">
        <v>0</v>
      </c>
      <c r="R585" s="24">
        <v>0</v>
      </c>
      <c r="S585" s="24">
        <v>0</v>
      </c>
      <c r="T585" s="8">
        <v>0</v>
      </c>
    </row>
    <row r="586" spans="1:20" ht="15.75">
      <c r="A586" s="22" t="s">
        <v>365</v>
      </c>
      <c r="B586" s="22" t="s">
        <v>400</v>
      </c>
      <c r="C586" s="22" t="s">
        <v>197</v>
      </c>
      <c r="D586" s="22" t="s">
        <v>165</v>
      </c>
      <c r="E586" s="23" t="s">
        <v>114</v>
      </c>
      <c r="F586" s="24">
        <f>Отчет!F586/1000</f>
        <v>373.58721999999995</v>
      </c>
      <c r="G586" s="24">
        <f>Отчет!G586/1000</f>
        <v>373.58721999999995</v>
      </c>
      <c r="H586" s="8">
        <f>Отчет!H586/1000</f>
        <v>0</v>
      </c>
      <c r="I586" s="8">
        <f>Отчет!I586/1000</f>
        <v>0</v>
      </c>
      <c r="J586" s="24">
        <f>Отчет!J586/1000</f>
        <v>0</v>
      </c>
      <c r="K586" s="24">
        <f>Отчет!K586/1000</f>
        <v>0</v>
      </c>
      <c r="L586" s="37">
        <v>0</v>
      </c>
      <c r="M586" s="8">
        <v>0</v>
      </c>
      <c r="N586" s="24">
        <v>0</v>
      </c>
      <c r="O586" s="24">
        <v>0</v>
      </c>
      <c r="P586" s="8">
        <v>0</v>
      </c>
      <c r="Q586" s="8">
        <v>0</v>
      </c>
      <c r="R586" s="24">
        <v>0</v>
      </c>
      <c r="S586" s="24">
        <v>0</v>
      </c>
      <c r="T586" s="8">
        <v>0</v>
      </c>
    </row>
    <row r="587" spans="1:20" ht="15.75">
      <c r="A587" s="22" t="s">
        <v>386</v>
      </c>
      <c r="B587" s="22" t="s">
        <v>400</v>
      </c>
      <c r="C587" s="22" t="s">
        <v>197</v>
      </c>
      <c r="D587" s="22" t="s">
        <v>165</v>
      </c>
      <c r="E587" s="23" t="s">
        <v>387</v>
      </c>
      <c r="F587" s="24">
        <f>Отчет!F587/1000</f>
        <v>600</v>
      </c>
      <c r="G587" s="24">
        <f>Отчет!G587/1000</f>
        <v>600</v>
      </c>
      <c r="H587" s="8">
        <f>Отчет!H587/1000</f>
        <v>0</v>
      </c>
      <c r="I587" s="8">
        <f>Отчет!I587/1000</f>
        <v>0</v>
      </c>
      <c r="J587" s="24">
        <f>Отчет!J587/1000</f>
        <v>0</v>
      </c>
      <c r="K587" s="24">
        <f>Отчет!K587/1000</f>
        <v>0</v>
      </c>
      <c r="L587" s="37">
        <v>0</v>
      </c>
      <c r="M587" s="8">
        <v>0</v>
      </c>
      <c r="N587" s="24">
        <v>0</v>
      </c>
      <c r="O587" s="24">
        <v>0</v>
      </c>
      <c r="P587" s="8">
        <v>0</v>
      </c>
      <c r="Q587" s="8">
        <v>0</v>
      </c>
      <c r="R587" s="24">
        <v>0</v>
      </c>
      <c r="S587" s="24">
        <v>0</v>
      </c>
      <c r="T587" s="8">
        <v>0</v>
      </c>
    </row>
    <row r="588" spans="1:20" ht="15.75">
      <c r="A588" s="22" t="s">
        <v>386</v>
      </c>
      <c r="B588" s="22" t="s">
        <v>400</v>
      </c>
      <c r="C588" s="22" t="s">
        <v>197</v>
      </c>
      <c r="D588" s="22" t="s">
        <v>165</v>
      </c>
      <c r="E588" s="23" t="s">
        <v>114</v>
      </c>
      <c r="F588" s="24">
        <f>Отчет!F588/1000</f>
        <v>600</v>
      </c>
      <c r="G588" s="24">
        <f>Отчет!G588/1000</f>
        <v>600</v>
      </c>
      <c r="H588" s="8">
        <f>Отчет!H588/1000</f>
        <v>0</v>
      </c>
      <c r="I588" s="8">
        <f>Отчет!I588/1000</f>
        <v>0</v>
      </c>
      <c r="J588" s="24">
        <f>Отчет!J588/1000</f>
        <v>0</v>
      </c>
      <c r="K588" s="24">
        <f>Отчет!K588/1000</f>
        <v>0</v>
      </c>
      <c r="L588" s="37">
        <v>0</v>
      </c>
      <c r="M588" s="8">
        <v>0</v>
      </c>
      <c r="N588" s="24">
        <v>0</v>
      </c>
      <c r="O588" s="24">
        <v>0</v>
      </c>
      <c r="P588" s="8">
        <v>0</v>
      </c>
      <c r="Q588" s="8">
        <v>0</v>
      </c>
      <c r="R588" s="24">
        <v>0</v>
      </c>
      <c r="S588" s="24">
        <v>0</v>
      </c>
      <c r="T588" s="8">
        <v>0</v>
      </c>
    </row>
    <row r="589" spans="1:20" ht="15.75">
      <c r="A589" s="22" t="s">
        <v>469</v>
      </c>
      <c r="B589" s="22" t="s">
        <v>400</v>
      </c>
      <c r="C589" s="22" t="s">
        <v>197</v>
      </c>
      <c r="D589" s="22" t="s">
        <v>165</v>
      </c>
      <c r="E589" s="23" t="s">
        <v>368</v>
      </c>
      <c r="F589" s="24">
        <f>Отчет!F589/1000</f>
        <v>1100</v>
      </c>
      <c r="G589" s="24">
        <f>Отчет!G589/1000</f>
        <v>1100</v>
      </c>
      <c r="H589" s="8">
        <f>Отчет!H589/1000</f>
        <v>0</v>
      </c>
      <c r="I589" s="8">
        <f>Отчет!I589/1000</f>
        <v>0</v>
      </c>
      <c r="J589" s="24">
        <f>Отчет!J589/1000</f>
        <v>0</v>
      </c>
      <c r="K589" s="24">
        <f>Отчет!K589/1000</f>
        <v>0</v>
      </c>
      <c r="L589" s="37">
        <v>0</v>
      </c>
      <c r="M589" s="8">
        <v>0</v>
      </c>
      <c r="N589" s="24">
        <v>0</v>
      </c>
      <c r="O589" s="24">
        <v>0</v>
      </c>
      <c r="P589" s="8">
        <v>0</v>
      </c>
      <c r="Q589" s="8">
        <v>0</v>
      </c>
      <c r="R589" s="24">
        <v>0</v>
      </c>
      <c r="S589" s="24">
        <v>0</v>
      </c>
      <c r="T589" s="8">
        <v>0</v>
      </c>
    </row>
    <row r="590" spans="1:20" ht="15.75">
      <c r="A590" s="22" t="s">
        <v>469</v>
      </c>
      <c r="B590" s="22" t="s">
        <v>400</v>
      </c>
      <c r="C590" s="22" t="s">
        <v>197</v>
      </c>
      <c r="D590" s="22" t="s">
        <v>165</v>
      </c>
      <c r="E590" s="23" t="s">
        <v>114</v>
      </c>
      <c r="F590" s="24">
        <f>Отчет!F590/1000</f>
        <v>1100</v>
      </c>
      <c r="G590" s="24">
        <f>Отчет!G590/1000</f>
        <v>1100</v>
      </c>
      <c r="H590" s="8">
        <f>Отчет!H590/1000</f>
        <v>0</v>
      </c>
      <c r="I590" s="8">
        <f>Отчет!I590/1000</f>
        <v>0</v>
      </c>
      <c r="J590" s="24">
        <f>Отчет!J590/1000</f>
        <v>0</v>
      </c>
      <c r="K590" s="24">
        <f>Отчет!K590/1000</f>
        <v>0</v>
      </c>
      <c r="L590" s="37">
        <v>0</v>
      </c>
      <c r="M590" s="8">
        <v>0</v>
      </c>
      <c r="N590" s="24">
        <v>0</v>
      </c>
      <c r="O590" s="24">
        <v>0</v>
      </c>
      <c r="P590" s="8">
        <v>0</v>
      </c>
      <c r="Q590" s="8">
        <v>0</v>
      </c>
      <c r="R590" s="24">
        <v>0</v>
      </c>
      <c r="S590" s="24">
        <v>0</v>
      </c>
      <c r="T590" s="8">
        <v>0</v>
      </c>
    </row>
    <row r="591" spans="1:20" ht="15.75">
      <c r="A591" s="22" t="s">
        <v>376</v>
      </c>
      <c r="B591" s="22" t="s">
        <v>400</v>
      </c>
      <c r="C591" s="22" t="s">
        <v>197</v>
      </c>
      <c r="D591" s="22" t="s">
        <v>165</v>
      </c>
      <c r="E591" s="23" t="s">
        <v>377</v>
      </c>
      <c r="F591" s="24">
        <f>Отчет!F591/1000</f>
        <v>110</v>
      </c>
      <c r="G591" s="24">
        <f>Отчет!G591/1000</f>
        <v>110</v>
      </c>
      <c r="H591" s="8">
        <f>Отчет!H591/1000</f>
        <v>0</v>
      </c>
      <c r="I591" s="8">
        <f>Отчет!I591/1000</f>
        <v>0</v>
      </c>
      <c r="J591" s="24">
        <f>Отчет!J591/1000</f>
        <v>0</v>
      </c>
      <c r="K591" s="24">
        <f>Отчет!K591/1000</f>
        <v>0</v>
      </c>
      <c r="L591" s="37">
        <v>0</v>
      </c>
      <c r="M591" s="8">
        <v>0</v>
      </c>
      <c r="N591" s="24">
        <v>0</v>
      </c>
      <c r="O591" s="24">
        <v>0</v>
      </c>
      <c r="P591" s="8">
        <v>0</v>
      </c>
      <c r="Q591" s="8">
        <v>0</v>
      </c>
      <c r="R591" s="24">
        <v>0</v>
      </c>
      <c r="S591" s="24">
        <v>0</v>
      </c>
      <c r="T591" s="8">
        <v>0</v>
      </c>
    </row>
    <row r="592" spans="1:20" ht="15.75">
      <c r="A592" s="22" t="s">
        <v>369</v>
      </c>
      <c r="B592" s="22" t="s">
        <v>400</v>
      </c>
      <c r="C592" s="22" t="s">
        <v>197</v>
      </c>
      <c r="D592" s="22" t="s">
        <v>165</v>
      </c>
      <c r="E592" s="23" t="s">
        <v>370</v>
      </c>
      <c r="F592" s="24">
        <f>Отчет!F592/1000</f>
        <v>3000</v>
      </c>
      <c r="G592" s="24">
        <f>Отчет!G592/1000</f>
        <v>3000</v>
      </c>
      <c r="H592" s="8">
        <f>Отчет!H592/1000</f>
        <v>0</v>
      </c>
      <c r="I592" s="8">
        <f>Отчет!I592/1000</f>
        <v>0</v>
      </c>
      <c r="J592" s="24">
        <f>Отчет!J592/1000</f>
        <v>0</v>
      </c>
      <c r="K592" s="24">
        <f>Отчет!K592/1000</f>
        <v>0</v>
      </c>
      <c r="L592" s="37">
        <v>0</v>
      </c>
      <c r="M592" s="8">
        <v>0</v>
      </c>
      <c r="N592" s="24">
        <v>0</v>
      </c>
      <c r="O592" s="24">
        <v>0</v>
      </c>
      <c r="P592" s="8">
        <v>0</v>
      </c>
      <c r="Q592" s="8">
        <v>0</v>
      </c>
      <c r="R592" s="24">
        <v>0</v>
      </c>
      <c r="S592" s="24">
        <v>0</v>
      </c>
      <c r="T592" s="8">
        <v>0</v>
      </c>
    </row>
    <row r="593" spans="1:20" ht="31.5">
      <c r="A593" s="22" t="s">
        <v>369</v>
      </c>
      <c r="B593" s="22" t="s">
        <v>400</v>
      </c>
      <c r="C593" s="22" t="s">
        <v>197</v>
      </c>
      <c r="D593" s="22" t="s">
        <v>165</v>
      </c>
      <c r="E593" s="23" t="s">
        <v>87</v>
      </c>
      <c r="F593" s="24">
        <f>Отчет!F593/1000</f>
        <v>3000</v>
      </c>
      <c r="G593" s="24">
        <f>Отчет!G593/1000</f>
        <v>3000</v>
      </c>
      <c r="H593" s="8">
        <f>Отчет!H593/1000</f>
        <v>0</v>
      </c>
      <c r="I593" s="8">
        <f>Отчет!I593/1000</f>
        <v>0</v>
      </c>
      <c r="J593" s="24">
        <f>Отчет!J593/1000</f>
        <v>0</v>
      </c>
      <c r="K593" s="24">
        <f>Отчет!K593/1000</f>
        <v>0</v>
      </c>
      <c r="L593" s="37">
        <v>0</v>
      </c>
      <c r="M593" s="8">
        <v>0</v>
      </c>
      <c r="N593" s="24">
        <v>0</v>
      </c>
      <c r="O593" s="24">
        <v>0</v>
      </c>
      <c r="P593" s="8">
        <v>0</v>
      </c>
      <c r="Q593" s="8">
        <v>0</v>
      </c>
      <c r="R593" s="24">
        <v>0</v>
      </c>
      <c r="S593" s="24">
        <v>0</v>
      </c>
      <c r="T593" s="8">
        <v>0</v>
      </c>
    </row>
    <row r="594" spans="1:20" ht="15.75">
      <c r="A594" s="22" t="s">
        <v>378</v>
      </c>
      <c r="B594" s="22" t="s">
        <v>400</v>
      </c>
      <c r="C594" s="22" t="s">
        <v>197</v>
      </c>
      <c r="D594" s="22" t="s">
        <v>165</v>
      </c>
      <c r="E594" s="23" t="s">
        <v>379</v>
      </c>
      <c r="F594" s="24">
        <f>Отчет!F594/1000</f>
        <v>300</v>
      </c>
      <c r="G594" s="24">
        <f>Отчет!G594/1000</f>
        <v>300</v>
      </c>
      <c r="H594" s="8">
        <f>Отчет!H594/1000</f>
        <v>0</v>
      </c>
      <c r="I594" s="8">
        <f>Отчет!I594/1000</f>
        <v>0</v>
      </c>
      <c r="J594" s="24">
        <f>Отчет!J594/1000</f>
        <v>0</v>
      </c>
      <c r="K594" s="24">
        <f>Отчет!K594/1000</f>
        <v>0</v>
      </c>
      <c r="L594" s="37">
        <v>0</v>
      </c>
      <c r="M594" s="8">
        <v>0</v>
      </c>
      <c r="N594" s="24">
        <v>0</v>
      </c>
      <c r="O594" s="24">
        <v>0</v>
      </c>
      <c r="P594" s="8">
        <v>0</v>
      </c>
      <c r="Q594" s="8">
        <v>0</v>
      </c>
      <c r="R594" s="24">
        <v>0</v>
      </c>
      <c r="S594" s="24">
        <v>0</v>
      </c>
      <c r="T594" s="8">
        <v>0</v>
      </c>
    </row>
    <row r="595" spans="1:20" ht="15.75">
      <c r="A595" s="22" t="s">
        <v>390</v>
      </c>
      <c r="B595" s="22" t="s">
        <v>400</v>
      </c>
      <c r="C595" s="22" t="s">
        <v>197</v>
      </c>
      <c r="D595" s="22" t="s">
        <v>165</v>
      </c>
      <c r="E595" s="23" t="s">
        <v>391</v>
      </c>
      <c r="F595" s="24">
        <f>Отчет!F595/1000</f>
        <v>940</v>
      </c>
      <c r="G595" s="24">
        <f>Отчет!G595/1000</f>
        <v>940</v>
      </c>
      <c r="H595" s="8">
        <f>Отчет!H595/1000</f>
        <v>0</v>
      </c>
      <c r="I595" s="8">
        <f>Отчет!I595/1000</f>
        <v>0</v>
      </c>
      <c r="J595" s="24">
        <f>Отчет!J595/1000</f>
        <v>0</v>
      </c>
      <c r="K595" s="24">
        <f>Отчет!K595/1000</f>
        <v>0</v>
      </c>
      <c r="L595" s="37">
        <v>0</v>
      </c>
      <c r="M595" s="8">
        <v>0</v>
      </c>
      <c r="N595" s="24">
        <v>0</v>
      </c>
      <c r="O595" s="24">
        <v>0</v>
      </c>
      <c r="P595" s="8">
        <v>0</v>
      </c>
      <c r="Q595" s="8">
        <v>0</v>
      </c>
      <c r="R595" s="24">
        <v>0</v>
      </c>
      <c r="S595" s="24">
        <v>0</v>
      </c>
      <c r="T595" s="8">
        <v>0</v>
      </c>
    </row>
    <row r="596" spans="1:20" ht="31.5">
      <c r="A596" s="22" t="s">
        <v>390</v>
      </c>
      <c r="B596" s="22" t="s">
        <v>400</v>
      </c>
      <c r="C596" s="22" t="s">
        <v>197</v>
      </c>
      <c r="D596" s="22" t="s">
        <v>165</v>
      </c>
      <c r="E596" s="23" t="s">
        <v>87</v>
      </c>
      <c r="F596" s="24">
        <f>Отчет!F596/1000</f>
        <v>940</v>
      </c>
      <c r="G596" s="24">
        <f>Отчет!G596/1000</f>
        <v>940</v>
      </c>
      <c r="H596" s="8">
        <f>Отчет!H596/1000</f>
        <v>0</v>
      </c>
      <c r="I596" s="8">
        <f>Отчет!I596/1000</f>
        <v>0</v>
      </c>
      <c r="J596" s="24">
        <f>Отчет!J596/1000</f>
        <v>0</v>
      </c>
      <c r="K596" s="24">
        <f>Отчет!K596/1000</f>
        <v>0</v>
      </c>
      <c r="L596" s="37">
        <v>0</v>
      </c>
      <c r="M596" s="8">
        <v>0</v>
      </c>
      <c r="N596" s="24">
        <v>0</v>
      </c>
      <c r="O596" s="24">
        <v>0</v>
      </c>
      <c r="P596" s="8">
        <v>0</v>
      </c>
      <c r="Q596" s="8">
        <v>0</v>
      </c>
      <c r="R596" s="24">
        <v>0</v>
      </c>
      <c r="S596" s="24">
        <v>0</v>
      </c>
      <c r="T596" s="8">
        <v>0</v>
      </c>
    </row>
    <row r="597" spans="1:20" ht="15.75">
      <c r="A597" s="22" t="s">
        <v>380</v>
      </c>
      <c r="B597" s="22" t="s">
        <v>400</v>
      </c>
      <c r="C597" s="22" t="s">
        <v>197</v>
      </c>
      <c r="D597" s="22" t="s">
        <v>165</v>
      </c>
      <c r="E597" s="23" t="s">
        <v>381</v>
      </c>
      <c r="F597" s="24">
        <f>Отчет!F597/1000</f>
        <v>2385</v>
      </c>
      <c r="G597" s="24">
        <f>Отчет!G597/1000</f>
        <v>2385</v>
      </c>
      <c r="H597" s="8">
        <f>Отчет!H597/1000</f>
        <v>0</v>
      </c>
      <c r="I597" s="8">
        <f>Отчет!I597/1000</f>
        <v>0</v>
      </c>
      <c r="J597" s="24">
        <f>Отчет!J597/1000</f>
        <v>0</v>
      </c>
      <c r="K597" s="24">
        <f>Отчет!K597/1000</f>
        <v>0</v>
      </c>
      <c r="L597" s="37">
        <v>0</v>
      </c>
      <c r="M597" s="8">
        <v>0</v>
      </c>
      <c r="N597" s="24">
        <v>0</v>
      </c>
      <c r="O597" s="24">
        <v>0</v>
      </c>
      <c r="P597" s="8">
        <v>0</v>
      </c>
      <c r="Q597" s="8">
        <v>0</v>
      </c>
      <c r="R597" s="24">
        <v>0</v>
      </c>
      <c r="S597" s="24">
        <v>0</v>
      </c>
      <c r="T597" s="8">
        <v>0</v>
      </c>
    </row>
    <row r="598" spans="1:20" ht="15.75">
      <c r="A598" s="22" t="s">
        <v>380</v>
      </c>
      <c r="B598" s="22" t="s">
        <v>400</v>
      </c>
      <c r="C598" s="22" t="s">
        <v>197</v>
      </c>
      <c r="D598" s="22" t="s">
        <v>165</v>
      </c>
      <c r="E598" s="23" t="s">
        <v>114</v>
      </c>
      <c r="F598" s="24">
        <f>Отчет!F598/1000</f>
        <v>2385</v>
      </c>
      <c r="G598" s="24">
        <f>Отчет!G598/1000</f>
        <v>2385</v>
      </c>
      <c r="H598" s="8">
        <f>Отчет!H598/1000</f>
        <v>0</v>
      </c>
      <c r="I598" s="8">
        <f>Отчет!I598/1000</f>
        <v>0</v>
      </c>
      <c r="J598" s="24">
        <f>Отчет!J598/1000</f>
        <v>0</v>
      </c>
      <c r="K598" s="24">
        <f>Отчет!K598/1000</f>
        <v>0</v>
      </c>
      <c r="L598" s="37">
        <v>0</v>
      </c>
      <c r="M598" s="8">
        <v>0</v>
      </c>
      <c r="N598" s="24">
        <v>0</v>
      </c>
      <c r="O598" s="24">
        <v>0</v>
      </c>
      <c r="P598" s="8">
        <v>0</v>
      </c>
      <c r="Q598" s="8">
        <v>0</v>
      </c>
      <c r="R598" s="24">
        <v>0</v>
      </c>
      <c r="S598" s="24">
        <v>0</v>
      </c>
      <c r="T598" s="8">
        <v>0</v>
      </c>
    </row>
    <row r="599" spans="1:20" ht="15.75">
      <c r="A599" s="22"/>
      <c r="B599" s="22" t="s">
        <v>400</v>
      </c>
      <c r="C599" s="22" t="s">
        <v>85</v>
      </c>
      <c r="D599" s="22"/>
      <c r="E599" s="23" t="s">
        <v>86</v>
      </c>
      <c r="F599" s="24">
        <f>Отчет!F599/1000</f>
        <v>3980</v>
      </c>
      <c r="G599" s="24">
        <f>Отчет!G599/1000</f>
        <v>3955.2</v>
      </c>
      <c r="H599" s="8">
        <f>Отчет!H599/1000</f>
        <v>3644.47443</v>
      </c>
      <c r="I599" s="8">
        <f>Отчет!I599/1000</f>
        <v>0</v>
      </c>
      <c r="J599" s="24">
        <f>Отчет!J599/1000</f>
        <v>0</v>
      </c>
      <c r="K599" s="24">
        <f>Отчет!K599/1000</f>
        <v>0</v>
      </c>
      <c r="L599" s="37">
        <v>0</v>
      </c>
      <c r="M599" s="8">
        <v>4248600</v>
      </c>
      <c r="N599" s="24">
        <v>4248600</v>
      </c>
      <c r="O599" s="24">
        <v>0</v>
      </c>
      <c r="P599" s="8">
        <v>0</v>
      </c>
      <c r="Q599" s="8">
        <v>4201600</v>
      </c>
      <c r="R599" s="24">
        <v>4201600</v>
      </c>
      <c r="S599" s="24">
        <v>0</v>
      </c>
      <c r="T599" s="8">
        <v>98.9</v>
      </c>
    </row>
    <row r="600" spans="1:20" ht="15.75">
      <c r="A600" s="22"/>
      <c r="B600" s="22" t="s">
        <v>400</v>
      </c>
      <c r="C600" s="22" t="s">
        <v>85</v>
      </c>
      <c r="D600" s="22" t="s">
        <v>27</v>
      </c>
      <c r="E600" s="23" t="s">
        <v>28</v>
      </c>
      <c r="F600" s="24">
        <f>Отчет!F600/1000</f>
        <v>3980</v>
      </c>
      <c r="G600" s="24">
        <f>Отчет!G600/1000</f>
        <v>3955.2</v>
      </c>
      <c r="H600" s="8">
        <f>Отчет!H600/1000</f>
        <v>3644.47443</v>
      </c>
      <c r="I600" s="8">
        <f>Отчет!I600/1000</f>
        <v>0</v>
      </c>
      <c r="J600" s="24">
        <f>Отчет!J600/1000</f>
        <v>0</v>
      </c>
      <c r="K600" s="24">
        <f>Отчет!K600/1000</f>
        <v>0</v>
      </c>
      <c r="L600" s="37">
        <v>0</v>
      </c>
      <c r="M600" s="8">
        <v>4248600</v>
      </c>
      <c r="N600" s="24">
        <v>4248600</v>
      </c>
      <c r="O600" s="24">
        <v>0</v>
      </c>
      <c r="P600" s="8">
        <v>0</v>
      </c>
      <c r="Q600" s="8">
        <v>4201600</v>
      </c>
      <c r="R600" s="24">
        <v>4201600</v>
      </c>
      <c r="S600" s="24">
        <v>0</v>
      </c>
      <c r="T600" s="8">
        <v>98.9</v>
      </c>
    </row>
    <row r="601" spans="1:20" ht="15.75">
      <c r="A601" s="22" t="s">
        <v>365</v>
      </c>
      <c r="B601" s="22" t="s">
        <v>400</v>
      </c>
      <c r="C601" s="22" t="s">
        <v>85</v>
      </c>
      <c r="D601" s="22" t="s">
        <v>27</v>
      </c>
      <c r="E601" s="23" t="s">
        <v>366</v>
      </c>
      <c r="F601" s="24">
        <f>Отчет!F601/1000</f>
        <v>300</v>
      </c>
      <c r="G601" s="24">
        <f>Отчет!G601/1000</f>
        <v>297</v>
      </c>
      <c r="H601" s="8">
        <f>Отчет!H601/1000</f>
        <v>297</v>
      </c>
      <c r="I601" s="8">
        <f>Отчет!I601/1000</f>
        <v>0</v>
      </c>
      <c r="J601" s="24">
        <f>Отчет!J601/1000</f>
        <v>0</v>
      </c>
      <c r="K601" s="24">
        <f>Отчет!K601/1000</f>
        <v>0</v>
      </c>
      <c r="L601" s="37">
        <v>0</v>
      </c>
      <c r="M601" s="8">
        <v>322800</v>
      </c>
      <c r="N601" s="24">
        <v>322800</v>
      </c>
      <c r="O601" s="24">
        <v>0</v>
      </c>
      <c r="P601" s="8">
        <v>0</v>
      </c>
      <c r="Q601" s="8">
        <v>319300</v>
      </c>
      <c r="R601" s="24">
        <v>319300</v>
      </c>
      <c r="S601" s="24">
        <v>0</v>
      </c>
      <c r="T601" s="8">
        <v>98.9</v>
      </c>
    </row>
    <row r="602" spans="1:20" ht="31.5">
      <c r="A602" s="22" t="s">
        <v>365</v>
      </c>
      <c r="B602" s="22" t="s">
        <v>400</v>
      </c>
      <c r="C602" s="22" t="s">
        <v>85</v>
      </c>
      <c r="D602" s="22" t="s">
        <v>27</v>
      </c>
      <c r="E602" s="23" t="s">
        <v>87</v>
      </c>
      <c r="F602" s="24">
        <f>Отчет!F602/1000</f>
        <v>300</v>
      </c>
      <c r="G602" s="24">
        <f>Отчет!G602/1000</f>
        <v>297</v>
      </c>
      <c r="H602" s="8">
        <f>Отчет!H602/1000</f>
        <v>297</v>
      </c>
      <c r="I602" s="8">
        <f>Отчет!I602/1000</f>
        <v>0</v>
      </c>
      <c r="J602" s="24">
        <f>Отчет!J602/1000</f>
        <v>0</v>
      </c>
      <c r="K602" s="24">
        <f>Отчет!K602/1000</f>
        <v>0</v>
      </c>
      <c r="L602" s="37">
        <v>0</v>
      </c>
      <c r="M602" s="8">
        <v>322800</v>
      </c>
      <c r="N602" s="24">
        <v>322800</v>
      </c>
      <c r="O602" s="24">
        <v>0</v>
      </c>
      <c r="P602" s="8">
        <v>0</v>
      </c>
      <c r="Q602" s="8">
        <v>319300</v>
      </c>
      <c r="R602" s="24">
        <v>319300</v>
      </c>
      <c r="S602" s="24">
        <v>0</v>
      </c>
      <c r="T602" s="8">
        <v>98.9</v>
      </c>
    </row>
    <row r="603" spans="1:20" ht="15.75">
      <c r="A603" s="22" t="s">
        <v>386</v>
      </c>
      <c r="B603" s="22" t="s">
        <v>400</v>
      </c>
      <c r="C603" s="22" t="s">
        <v>85</v>
      </c>
      <c r="D603" s="22" t="s">
        <v>27</v>
      </c>
      <c r="E603" s="23" t="s">
        <v>387</v>
      </c>
      <c r="F603" s="24">
        <f>Отчет!F603/1000</f>
        <v>10</v>
      </c>
      <c r="G603" s="24">
        <f>Отчет!G603/1000</f>
        <v>10</v>
      </c>
      <c r="H603" s="8">
        <f>Отчет!H603/1000</f>
        <v>10</v>
      </c>
      <c r="I603" s="8">
        <f>Отчет!I603/1000</f>
        <v>0</v>
      </c>
      <c r="J603" s="24">
        <f>Отчет!J603/1000</f>
        <v>0</v>
      </c>
      <c r="K603" s="24">
        <f>Отчет!K603/1000</f>
        <v>0</v>
      </c>
      <c r="L603" s="37">
        <v>0</v>
      </c>
      <c r="M603" s="8">
        <v>10900</v>
      </c>
      <c r="N603" s="24">
        <v>10900</v>
      </c>
      <c r="O603" s="24">
        <v>0</v>
      </c>
      <c r="P603" s="8">
        <v>0</v>
      </c>
      <c r="Q603" s="8">
        <v>10800</v>
      </c>
      <c r="R603" s="24">
        <v>10800</v>
      </c>
      <c r="S603" s="24">
        <v>0</v>
      </c>
      <c r="T603" s="8">
        <v>99.1</v>
      </c>
    </row>
    <row r="604" spans="1:20" ht="31.5">
      <c r="A604" s="22" t="s">
        <v>386</v>
      </c>
      <c r="B604" s="22" t="s">
        <v>400</v>
      </c>
      <c r="C604" s="22" t="s">
        <v>85</v>
      </c>
      <c r="D604" s="22" t="s">
        <v>27</v>
      </c>
      <c r="E604" s="23" t="s">
        <v>87</v>
      </c>
      <c r="F604" s="24">
        <f>Отчет!F604/1000</f>
        <v>10</v>
      </c>
      <c r="G604" s="24">
        <f>Отчет!G604/1000</f>
        <v>10</v>
      </c>
      <c r="H604" s="8">
        <f>Отчет!H604/1000</f>
        <v>10</v>
      </c>
      <c r="I604" s="8">
        <f>Отчет!I604/1000</f>
        <v>0</v>
      </c>
      <c r="J604" s="24">
        <f>Отчет!J604/1000</f>
        <v>0</v>
      </c>
      <c r="K604" s="24">
        <f>Отчет!K604/1000</f>
        <v>0</v>
      </c>
      <c r="L604" s="37">
        <v>0</v>
      </c>
      <c r="M604" s="8">
        <v>10900</v>
      </c>
      <c r="N604" s="24">
        <v>10900</v>
      </c>
      <c r="O604" s="24">
        <v>0</v>
      </c>
      <c r="P604" s="8">
        <v>0</v>
      </c>
      <c r="Q604" s="8">
        <v>10800</v>
      </c>
      <c r="R604" s="24">
        <v>10800</v>
      </c>
      <c r="S604" s="24">
        <v>0</v>
      </c>
      <c r="T604" s="8">
        <v>99.1</v>
      </c>
    </row>
    <row r="605" spans="1:20" ht="15.75">
      <c r="A605" s="22" t="s">
        <v>469</v>
      </c>
      <c r="B605" s="22" t="s">
        <v>400</v>
      </c>
      <c r="C605" s="22" t="s">
        <v>85</v>
      </c>
      <c r="D605" s="22" t="s">
        <v>27</v>
      </c>
      <c r="E605" s="23" t="s">
        <v>368</v>
      </c>
      <c r="F605" s="24">
        <f>Отчет!F605/1000</f>
        <v>90</v>
      </c>
      <c r="G605" s="24">
        <f>Отчет!G605/1000</f>
        <v>90</v>
      </c>
      <c r="H605" s="8">
        <f>Отчет!H605/1000</f>
        <v>89.45963</v>
      </c>
      <c r="I605" s="8">
        <f>Отчет!I605/1000</f>
        <v>0</v>
      </c>
      <c r="J605" s="24">
        <f>Отчет!J605/1000</f>
        <v>0</v>
      </c>
      <c r="K605" s="24">
        <f>Отчет!K605/1000</f>
        <v>0</v>
      </c>
      <c r="L605" s="37">
        <v>0</v>
      </c>
      <c r="M605" s="8">
        <v>97900</v>
      </c>
      <c r="N605" s="24">
        <v>97900</v>
      </c>
      <c r="O605" s="24">
        <v>0</v>
      </c>
      <c r="P605" s="8">
        <v>0</v>
      </c>
      <c r="Q605" s="8">
        <v>96700</v>
      </c>
      <c r="R605" s="24">
        <v>96700</v>
      </c>
      <c r="S605" s="24">
        <v>0</v>
      </c>
      <c r="T605" s="8">
        <v>98.8</v>
      </c>
    </row>
    <row r="606" spans="1:20" ht="31.5">
      <c r="A606" s="22" t="s">
        <v>469</v>
      </c>
      <c r="B606" s="22" t="s">
        <v>400</v>
      </c>
      <c r="C606" s="22" t="s">
        <v>85</v>
      </c>
      <c r="D606" s="22" t="s">
        <v>27</v>
      </c>
      <c r="E606" s="23" t="s">
        <v>87</v>
      </c>
      <c r="F606" s="24">
        <f>Отчет!F606/1000</f>
        <v>90</v>
      </c>
      <c r="G606" s="24">
        <f>Отчет!G606/1000</f>
        <v>90</v>
      </c>
      <c r="H606" s="8">
        <f>Отчет!H606/1000</f>
        <v>89.45963</v>
      </c>
      <c r="I606" s="8">
        <f>Отчет!I606/1000</f>
        <v>0</v>
      </c>
      <c r="J606" s="24">
        <f>Отчет!J606/1000</f>
        <v>0</v>
      </c>
      <c r="K606" s="24">
        <f>Отчет!K606/1000</f>
        <v>0</v>
      </c>
      <c r="L606" s="37">
        <v>0</v>
      </c>
      <c r="M606" s="8">
        <v>97900</v>
      </c>
      <c r="N606" s="24">
        <v>97900</v>
      </c>
      <c r="O606" s="24">
        <v>0</v>
      </c>
      <c r="P606" s="8">
        <v>0</v>
      </c>
      <c r="Q606" s="8">
        <v>96700</v>
      </c>
      <c r="R606" s="24">
        <v>96700</v>
      </c>
      <c r="S606" s="24">
        <v>0</v>
      </c>
      <c r="T606" s="8">
        <v>98.8</v>
      </c>
    </row>
    <row r="607" spans="1:20" ht="15.75">
      <c r="A607" s="22" t="s">
        <v>369</v>
      </c>
      <c r="B607" s="22" t="s">
        <v>400</v>
      </c>
      <c r="C607" s="22" t="s">
        <v>85</v>
      </c>
      <c r="D607" s="22" t="s">
        <v>27</v>
      </c>
      <c r="E607" s="23" t="s">
        <v>370</v>
      </c>
      <c r="F607" s="24">
        <f>Отчет!F607/1000</f>
        <v>250</v>
      </c>
      <c r="G607" s="24">
        <f>Отчет!G607/1000</f>
        <v>250</v>
      </c>
      <c r="H607" s="8">
        <f>Отчет!H607/1000</f>
        <v>250</v>
      </c>
      <c r="I607" s="8">
        <f>Отчет!I607/1000</f>
        <v>0</v>
      </c>
      <c r="J607" s="24">
        <f>Отчет!J607/1000</f>
        <v>0</v>
      </c>
      <c r="K607" s="24">
        <f>Отчет!K607/1000</f>
        <v>0</v>
      </c>
      <c r="L607" s="37">
        <v>0</v>
      </c>
      <c r="M607" s="8">
        <v>271800</v>
      </c>
      <c r="N607" s="24">
        <v>271800</v>
      </c>
      <c r="O607" s="24">
        <v>0</v>
      </c>
      <c r="P607" s="8">
        <v>0</v>
      </c>
      <c r="Q607" s="8">
        <v>268800</v>
      </c>
      <c r="R607" s="24">
        <v>268800</v>
      </c>
      <c r="S607" s="24">
        <v>0</v>
      </c>
      <c r="T607" s="8">
        <v>98.9</v>
      </c>
    </row>
    <row r="608" spans="1:20" ht="31.5">
      <c r="A608" s="22" t="s">
        <v>369</v>
      </c>
      <c r="B608" s="22" t="s">
        <v>400</v>
      </c>
      <c r="C608" s="22" t="s">
        <v>85</v>
      </c>
      <c r="D608" s="22" t="s">
        <v>27</v>
      </c>
      <c r="E608" s="23" t="s">
        <v>87</v>
      </c>
      <c r="F608" s="24">
        <f>Отчет!F608/1000</f>
        <v>250</v>
      </c>
      <c r="G608" s="24">
        <f>Отчет!G608/1000</f>
        <v>250</v>
      </c>
      <c r="H608" s="8">
        <f>Отчет!H608/1000</f>
        <v>250</v>
      </c>
      <c r="I608" s="8">
        <f>Отчет!I608/1000</f>
        <v>0</v>
      </c>
      <c r="J608" s="24">
        <f>Отчет!J608/1000</f>
        <v>0</v>
      </c>
      <c r="K608" s="24">
        <f>Отчет!K608/1000</f>
        <v>0</v>
      </c>
      <c r="L608" s="37">
        <v>0</v>
      </c>
      <c r="M608" s="8">
        <v>271800</v>
      </c>
      <c r="N608" s="24">
        <v>271800</v>
      </c>
      <c r="O608" s="24">
        <v>0</v>
      </c>
      <c r="P608" s="8">
        <v>0</v>
      </c>
      <c r="Q608" s="8">
        <v>268800</v>
      </c>
      <c r="R608" s="24">
        <v>268800</v>
      </c>
      <c r="S608" s="24">
        <v>0</v>
      </c>
      <c r="T608" s="8">
        <v>98.9</v>
      </c>
    </row>
    <row r="609" spans="1:20" ht="31.5">
      <c r="A609" s="22" t="s">
        <v>371</v>
      </c>
      <c r="B609" s="22" t="s">
        <v>400</v>
      </c>
      <c r="C609" s="22" t="s">
        <v>85</v>
      </c>
      <c r="D609" s="22" t="s">
        <v>27</v>
      </c>
      <c r="E609" s="23" t="s">
        <v>403</v>
      </c>
      <c r="F609" s="24">
        <f>Отчет!F609/1000</f>
        <v>1810</v>
      </c>
      <c r="G609" s="24">
        <f>Отчет!G609/1000</f>
        <v>1791.4</v>
      </c>
      <c r="H609" s="8">
        <f>Отчет!H609/1000</f>
        <v>1481.3608000000002</v>
      </c>
      <c r="I609" s="8">
        <f>Отчет!I609/1000</f>
        <v>0</v>
      </c>
      <c r="J609" s="24">
        <f>Отчет!J609/1000</f>
        <v>0</v>
      </c>
      <c r="K609" s="24">
        <f>Отчет!K609/1000</f>
        <v>0</v>
      </c>
      <c r="L609" s="37">
        <v>0</v>
      </c>
      <c r="M609" s="8">
        <v>1896300</v>
      </c>
      <c r="N609" s="24">
        <v>1896300</v>
      </c>
      <c r="O609" s="24">
        <v>0</v>
      </c>
      <c r="P609" s="8">
        <v>0</v>
      </c>
      <c r="Q609" s="8">
        <v>1875400</v>
      </c>
      <c r="R609" s="24">
        <v>1875400</v>
      </c>
      <c r="S609" s="24">
        <v>0</v>
      </c>
      <c r="T609" s="8">
        <v>98.9</v>
      </c>
    </row>
    <row r="610" spans="1:20" ht="15.75">
      <c r="A610" s="22" t="s">
        <v>390</v>
      </c>
      <c r="B610" s="22" t="s">
        <v>400</v>
      </c>
      <c r="C610" s="22" t="s">
        <v>85</v>
      </c>
      <c r="D610" s="22" t="s">
        <v>27</v>
      </c>
      <c r="E610" s="23" t="s">
        <v>391</v>
      </c>
      <c r="F610" s="24">
        <f>Отчет!F610/1000</f>
        <v>70</v>
      </c>
      <c r="G610" s="24">
        <f>Отчет!G610/1000</f>
        <v>70</v>
      </c>
      <c r="H610" s="8">
        <f>Отчет!H610/1000</f>
        <v>70</v>
      </c>
      <c r="I610" s="8">
        <f>Отчет!I610/1000</f>
        <v>0</v>
      </c>
      <c r="J610" s="24">
        <f>Отчет!J610/1000</f>
        <v>0</v>
      </c>
      <c r="K610" s="24">
        <f>Отчет!K610/1000</f>
        <v>0</v>
      </c>
      <c r="L610" s="37">
        <v>0</v>
      </c>
      <c r="M610" s="8">
        <v>76100</v>
      </c>
      <c r="N610" s="24">
        <v>76100</v>
      </c>
      <c r="O610" s="24">
        <v>0</v>
      </c>
      <c r="P610" s="8">
        <v>0</v>
      </c>
      <c r="Q610" s="8">
        <v>75200</v>
      </c>
      <c r="R610" s="24">
        <v>75200</v>
      </c>
      <c r="S610" s="24">
        <v>0</v>
      </c>
      <c r="T610" s="8">
        <v>98.8</v>
      </c>
    </row>
    <row r="611" spans="1:20" ht="31.5">
      <c r="A611" s="22" t="s">
        <v>390</v>
      </c>
      <c r="B611" s="22" t="s">
        <v>400</v>
      </c>
      <c r="C611" s="22" t="s">
        <v>85</v>
      </c>
      <c r="D611" s="22" t="s">
        <v>27</v>
      </c>
      <c r="E611" s="23" t="s">
        <v>87</v>
      </c>
      <c r="F611" s="24">
        <f>Отчет!F611/1000</f>
        <v>70</v>
      </c>
      <c r="G611" s="24">
        <f>Отчет!G611/1000</f>
        <v>70</v>
      </c>
      <c r="H611" s="8">
        <f>Отчет!H611/1000</f>
        <v>70</v>
      </c>
      <c r="I611" s="8">
        <f>Отчет!I611/1000</f>
        <v>0</v>
      </c>
      <c r="J611" s="24">
        <f>Отчет!J611/1000</f>
        <v>0</v>
      </c>
      <c r="K611" s="24">
        <f>Отчет!K611/1000</f>
        <v>0</v>
      </c>
      <c r="L611" s="37">
        <v>0</v>
      </c>
      <c r="M611" s="8">
        <v>76100</v>
      </c>
      <c r="N611" s="24">
        <v>76100</v>
      </c>
      <c r="O611" s="24">
        <v>0</v>
      </c>
      <c r="P611" s="8">
        <v>0</v>
      </c>
      <c r="Q611" s="8">
        <v>75200</v>
      </c>
      <c r="R611" s="24">
        <v>75200</v>
      </c>
      <c r="S611" s="24">
        <v>0</v>
      </c>
      <c r="T611" s="8">
        <v>98.8</v>
      </c>
    </row>
    <row r="612" spans="1:20" ht="15.75">
      <c r="A612" s="22" t="s">
        <v>380</v>
      </c>
      <c r="B612" s="22" t="s">
        <v>400</v>
      </c>
      <c r="C612" s="22" t="s">
        <v>85</v>
      </c>
      <c r="D612" s="22" t="s">
        <v>27</v>
      </c>
      <c r="E612" s="23" t="s">
        <v>381</v>
      </c>
      <c r="F612" s="24">
        <f>Отчет!F612/1000</f>
        <v>1450</v>
      </c>
      <c r="G612" s="24">
        <f>Отчет!G612/1000</f>
        <v>1446.8</v>
      </c>
      <c r="H612" s="8">
        <f>Отчет!H612/1000</f>
        <v>1446.654</v>
      </c>
      <c r="I612" s="8">
        <f>Отчет!I612/1000</f>
        <v>0</v>
      </c>
      <c r="J612" s="24">
        <f>Отчет!J612/1000</f>
        <v>0</v>
      </c>
      <c r="K612" s="24">
        <f>Отчет!K612/1000</f>
        <v>0</v>
      </c>
      <c r="L612" s="37">
        <v>0</v>
      </c>
      <c r="M612" s="8">
        <v>1572800</v>
      </c>
      <c r="N612" s="24">
        <v>1572800</v>
      </c>
      <c r="O612" s="24">
        <v>0</v>
      </c>
      <c r="P612" s="8">
        <v>0</v>
      </c>
      <c r="Q612" s="8">
        <v>1555400</v>
      </c>
      <c r="R612" s="24">
        <v>1555400</v>
      </c>
      <c r="S612" s="24">
        <v>0</v>
      </c>
      <c r="T612" s="8">
        <v>98.9</v>
      </c>
    </row>
    <row r="613" spans="1:20" ht="31.5">
      <c r="A613" s="22" t="s">
        <v>380</v>
      </c>
      <c r="B613" s="22" t="s">
        <v>400</v>
      </c>
      <c r="C613" s="22" t="s">
        <v>85</v>
      </c>
      <c r="D613" s="22" t="s">
        <v>27</v>
      </c>
      <c r="E613" s="23" t="s">
        <v>87</v>
      </c>
      <c r="F613" s="24">
        <f>Отчет!F613/1000</f>
        <v>1450</v>
      </c>
      <c r="G613" s="24">
        <f>Отчет!G613/1000</f>
        <v>1446.8</v>
      </c>
      <c r="H613" s="8">
        <f>Отчет!H613/1000</f>
        <v>1446.654</v>
      </c>
      <c r="I613" s="8">
        <f>Отчет!I613/1000</f>
        <v>0</v>
      </c>
      <c r="J613" s="24">
        <f>Отчет!J613/1000</f>
        <v>0</v>
      </c>
      <c r="K613" s="24">
        <f>Отчет!K613/1000</f>
        <v>0</v>
      </c>
      <c r="L613" s="37">
        <v>0</v>
      </c>
      <c r="M613" s="8">
        <v>1572800</v>
      </c>
      <c r="N613" s="24">
        <v>1572800</v>
      </c>
      <c r="O613" s="24">
        <v>0</v>
      </c>
      <c r="P613" s="8">
        <v>0</v>
      </c>
      <c r="Q613" s="8">
        <v>1555400</v>
      </c>
      <c r="R613" s="24">
        <v>1555400</v>
      </c>
      <c r="S613" s="24">
        <v>0</v>
      </c>
      <c r="T613" s="8">
        <v>98.9</v>
      </c>
    </row>
    <row r="614" spans="1:20" ht="15.75">
      <c r="A614" s="22"/>
      <c r="B614" s="22" t="s">
        <v>404</v>
      </c>
      <c r="C614" s="22"/>
      <c r="D614" s="22"/>
      <c r="E614" s="23" t="s">
        <v>405</v>
      </c>
      <c r="F614" s="24">
        <f>Отчет!F614/1000</f>
        <v>32202.5</v>
      </c>
      <c r="G614" s="24">
        <f>Отчет!G614/1000</f>
        <v>32391.2</v>
      </c>
      <c r="H614" s="8">
        <f>Отчет!H614/1000</f>
        <v>19341.050890000002</v>
      </c>
      <c r="I614" s="8">
        <f>Отчет!I614/1000</f>
        <v>22800.9</v>
      </c>
      <c r="J614" s="24">
        <f>Отчет!J614/1000</f>
        <v>12192.9</v>
      </c>
      <c r="K614" s="24">
        <f>Отчет!K614/1000</f>
        <v>10608</v>
      </c>
      <c r="L614" s="37">
        <v>70.4</v>
      </c>
      <c r="M614" s="8">
        <v>0</v>
      </c>
      <c r="N614" s="24">
        <v>0</v>
      </c>
      <c r="O614" s="24">
        <v>0</v>
      </c>
      <c r="P614" s="8">
        <v>0</v>
      </c>
      <c r="Q614" s="8">
        <v>0</v>
      </c>
      <c r="R614" s="24">
        <v>0</v>
      </c>
      <c r="S614" s="24">
        <v>0</v>
      </c>
      <c r="T614" s="8">
        <v>0</v>
      </c>
    </row>
    <row r="615" spans="1:20" ht="15.75">
      <c r="A615" s="22"/>
      <c r="B615" s="22" t="s">
        <v>406</v>
      </c>
      <c r="C615" s="22"/>
      <c r="D615" s="22"/>
      <c r="E615" s="23" t="s">
        <v>407</v>
      </c>
      <c r="F615" s="24">
        <f>Отчет!F615/1000</f>
        <v>17415.6</v>
      </c>
      <c r="G615" s="24">
        <f>Отчет!G615/1000</f>
        <v>17634.3</v>
      </c>
      <c r="H615" s="8">
        <f>Отчет!H615/1000</f>
        <v>13078.113609999999</v>
      </c>
      <c r="I615" s="8">
        <f>Отчет!I615/1000</f>
        <v>7800</v>
      </c>
      <c r="J615" s="24">
        <f>Отчет!J615/1000</f>
        <v>7300</v>
      </c>
      <c r="K615" s="24">
        <f>Отчет!K615/1000</f>
        <v>500</v>
      </c>
      <c r="L615" s="37">
        <v>44.2</v>
      </c>
      <c r="M615" s="8">
        <v>0</v>
      </c>
      <c r="N615" s="24">
        <v>0</v>
      </c>
      <c r="O615" s="24">
        <v>0</v>
      </c>
      <c r="P615" s="8">
        <v>0</v>
      </c>
      <c r="Q615" s="8">
        <v>0</v>
      </c>
      <c r="R615" s="24">
        <v>0</v>
      </c>
      <c r="S615" s="24">
        <v>0</v>
      </c>
      <c r="T615" s="8">
        <v>0</v>
      </c>
    </row>
    <row r="616" spans="1:20" ht="15.75">
      <c r="A616" s="22"/>
      <c r="B616" s="22" t="s">
        <v>406</v>
      </c>
      <c r="C616" s="22" t="s">
        <v>85</v>
      </c>
      <c r="D616" s="22"/>
      <c r="E616" s="23" t="s">
        <v>86</v>
      </c>
      <c r="F616" s="24">
        <f>Отчет!F616/1000</f>
        <v>17415.6</v>
      </c>
      <c r="G616" s="24">
        <f>Отчет!G616/1000</f>
        <v>17634.3</v>
      </c>
      <c r="H616" s="8">
        <f>Отчет!H616/1000</f>
        <v>13078.113609999999</v>
      </c>
      <c r="I616" s="8">
        <f>Отчет!I616/1000</f>
        <v>7800</v>
      </c>
      <c r="J616" s="24">
        <f>Отчет!J616/1000</f>
        <v>7300</v>
      </c>
      <c r="K616" s="24">
        <f>Отчет!K616/1000</f>
        <v>500</v>
      </c>
      <c r="L616" s="37">
        <v>44.2</v>
      </c>
      <c r="M616" s="8">
        <v>0</v>
      </c>
      <c r="N616" s="24">
        <v>0</v>
      </c>
      <c r="O616" s="24">
        <v>0</v>
      </c>
      <c r="P616" s="8">
        <v>0</v>
      </c>
      <c r="Q616" s="8">
        <v>0</v>
      </c>
      <c r="R616" s="24">
        <v>0</v>
      </c>
      <c r="S616" s="24">
        <v>0</v>
      </c>
      <c r="T616" s="8">
        <v>0</v>
      </c>
    </row>
    <row r="617" spans="1:20" ht="15.75">
      <c r="A617" s="22"/>
      <c r="B617" s="22" t="s">
        <v>406</v>
      </c>
      <c r="C617" s="22" t="s">
        <v>85</v>
      </c>
      <c r="D617" s="22" t="s">
        <v>27</v>
      </c>
      <c r="E617" s="23" t="s">
        <v>28</v>
      </c>
      <c r="F617" s="24">
        <f>Отчет!F617/1000</f>
        <v>17415.6</v>
      </c>
      <c r="G617" s="24">
        <f>Отчет!G617/1000</f>
        <v>17634.3</v>
      </c>
      <c r="H617" s="8">
        <f>Отчет!H617/1000</f>
        <v>13078.113609999999</v>
      </c>
      <c r="I617" s="8">
        <f>Отчет!I617/1000</f>
        <v>7800</v>
      </c>
      <c r="J617" s="24">
        <f>Отчет!J617/1000</f>
        <v>7300</v>
      </c>
      <c r="K617" s="24">
        <f>Отчет!K617/1000</f>
        <v>500</v>
      </c>
      <c r="L617" s="37">
        <v>44.2</v>
      </c>
      <c r="M617" s="8">
        <v>0</v>
      </c>
      <c r="N617" s="24">
        <v>0</v>
      </c>
      <c r="O617" s="24">
        <v>0</v>
      </c>
      <c r="P617" s="8">
        <v>0</v>
      </c>
      <c r="Q617" s="8">
        <v>0</v>
      </c>
      <c r="R617" s="24">
        <v>0</v>
      </c>
      <c r="S617" s="24">
        <v>0</v>
      </c>
      <c r="T617" s="8">
        <v>0</v>
      </c>
    </row>
    <row r="618" spans="1:20" ht="15.75">
      <c r="A618" s="22" t="s">
        <v>467</v>
      </c>
      <c r="B618" s="22" t="s">
        <v>406</v>
      </c>
      <c r="C618" s="22" t="s">
        <v>85</v>
      </c>
      <c r="D618" s="22" t="s">
        <v>27</v>
      </c>
      <c r="E618" s="23" t="s">
        <v>409</v>
      </c>
      <c r="F618" s="24">
        <f>Отчет!F618/1000</f>
        <v>17415.6</v>
      </c>
      <c r="G618" s="24">
        <f>Отчет!G618/1000</f>
        <v>17634.3</v>
      </c>
      <c r="H618" s="8">
        <f>Отчет!H618/1000</f>
        <v>13078.113609999999</v>
      </c>
      <c r="I618" s="8">
        <f>Отчет!I618/1000</f>
        <v>7800</v>
      </c>
      <c r="J618" s="24">
        <f>Отчет!J618/1000</f>
        <v>7300</v>
      </c>
      <c r="K618" s="24">
        <f>Отчет!K618/1000</f>
        <v>500</v>
      </c>
      <c r="L618" s="37">
        <v>44.2</v>
      </c>
      <c r="M618" s="8">
        <v>0</v>
      </c>
      <c r="N618" s="24">
        <v>0</v>
      </c>
      <c r="O618" s="24">
        <v>0</v>
      </c>
      <c r="P618" s="8">
        <v>0</v>
      </c>
      <c r="Q618" s="8">
        <v>0</v>
      </c>
      <c r="R618" s="24">
        <v>0</v>
      </c>
      <c r="S618" s="24">
        <v>0</v>
      </c>
      <c r="T618" s="8">
        <v>0</v>
      </c>
    </row>
    <row r="619" spans="1:20" ht="31.5">
      <c r="A619" s="22" t="s">
        <v>467</v>
      </c>
      <c r="B619" s="22" t="s">
        <v>406</v>
      </c>
      <c r="C619" s="22" t="s">
        <v>85</v>
      </c>
      <c r="D619" s="22" t="s">
        <v>27</v>
      </c>
      <c r="E619" s="23" t="s">
        <v>410</v>
      </c>
      <c r="F619" s="24">
        <f>Отчет!F619/1000</f>
        <v>16514.6</v>
      </c>
      <c r="G619" s="24">
        <f>Отчет!G619/1000</f>
        <v>16735.3</v>
      </c>
      <c r="H619" s="8">
        <f>Отчет!H619/1000</f>
        <v>12179.126900000001</v>
      </c>
      <c r="I619" s="8">
        <f>Отчет!I619/1000</f>
        <v>7800</v>
      </c>
      <c r="J619" s="24">
        <f>Отчет!J619/1000</f>
        <v>7300</v>
      </c>
      <c r="K619" s="24">
        <f>Отчет!K619/1000</f>
        <v>500</v>
      </c>
      <c r="L619" s="37">
        <v>46.6</v>
      </c>
      <c r="M619" s="8">
        <v>0</v>
      </c>
      <c r="N619" s="24">
        <v>0</v>
      </c>
      <c r="O619" s="24">
        <v>0</v>
      </c>
      <c r="P619" s="8">
        <v>0</v>
      </c>
      <c r="Q619" s="8">
        <v>0</v>
      </c>
      <c r="R619" s="24">
        <v>0</v>
      </c>
      <c r="S619" s="24">
        <v>0</v>
      </c>
      <c r="T619" s="8">
        <v>0</v>
      </c>
    </row>
    <row r="620" spans="1:20" ht="31.5">
      <c r="A620" s="22" t="s">
        <v>467</v>
      </c>
      <c r="B620" s="22" t="s">
        <v>406</v>
      </c>
      <c r="C620" s="22" t="s">
        <v>85</v>
      </c>
      <c r="D620" s="22" t="s">
        <v>27</v>
      </c>
      <c r="E620" s="23" t="s">
        <v>87</v>
      </c>
      <c r="F620" s="24">
        <f>Отчет!F620/1000</f>
        <v>901</v>
      </c>
      <c r="G620" s="24">
        <f>Отчет!G620/1000</f>
        <v>899</v>
      </c>
      <c r="H620" s="8">
        <f>Отчет!H620/1000</f>
        <v>898.98671</v>
      </c>
      <c r="I620" s="8">
        <f>Отчет!I620/1000</f>
        <v>0</v>
      </c>
      <c r="J620" s="24">
        <f>Отчет!J620/1000</f>
        <v>0</v>
      </c>
      <c r="K620" s="24">
        <f>Отчет!K620/1000</f>
        <v>0</v>
      </c>
      <c r="L620" s="37">
        <v>0</v>
      </c>
      <c r="M620" s="8">
        <v>0</v>
      </c>
      <c r="N620" s="24">
        <v>0</v>
      </c>
      <c r="O620" s="24">
        <v>0</v>
      </c>
      <c r="P620" s="8">
        <v>0</v>
      </c>
      <c r="Q620" s="8">
        <v>0</v>
      </c>
      <c r="R620" s="24">
        <v>0</v>
      </c>
      <c r="S620" s="24">
        <v>0</v>
      </c>
      <c r="T620" s="8">
        <v>0</v>
      </c>
    </row>
    <row r="621" spans="1:20" ht="15.75">
      <c r="A621" s="22"/>
      <c r="B621" s="22" t="s">
        <v>411</v>
      </c>
      <c r="C621" s="22"/>
      <c r="D621" s="22"/>
      <c r="E621" s="23" t="s">
        <v>412</v>
      </c>
      <c r="F621" s="24">
        <f>Отчет!F621/1000</f>
        <v>14786.9</v>
      </c>
      <c r="G621" s="24">
        <f>Отчет!G621/1000</f>
        <v>14756.9</v>
      </c>
      <c r="H621" s="8">
        <f>Отчет!H621/1000</f>
        <v>6262.93728</v>
      </c>
      <c r="I621" s="8">
        <f>Отчет!I621/1000</f>
        <v>15000.9</v>
      </c>
      <c r="J621" s="24">
        <f>Отчет!J621/1000</f>
        <v>4892.9</v>
      </c>
      <c r="K621" s="24">
        <f>Отчет!K621/1000</f>
        <v>10108</v>
      </c>
      <c r="L621" s="37">
        <v>101.7</v>
      </c>
      <c r="M621" s="8">
        <v>0</v>
      </c>
      <c r="N621" s="24">
        <v>0</v>
      </c>
      <c r="O621" s="24">
        <v>0</v>
      </c>
      <c r="P621" s="8">
        <v>0</v>
      </c>
      <c r="Q621" s="8">
        <v>0</v>
      </c>
      <c r="R621" s="24">
        <v>0</v>
      </c>
      <c r="S621" s="24">
        <v>0</v>
      </c>
      <c r="T621" s="8">
        <v>0</v>
      </c>
    </row>
    <row r="622" spans="1:20" ht="47.25">
      <c r="A622" s="22"/>
      <c r="B622" s="22" t="s">
        <v>411</v>
      </c>
      <c r="C622" s="22" t="s">
        <v>25</v>
      </c>
      <c r="D622" s="22"/>
      <c r="E622" s="23" t="s">
        <v>26</v>
      </c>
      <c r="F622" s="24">
        <f>Отчет!F622/1000</f>
        <v>5020.9</v>
      </c>
      <c r="G622" s="24">
        <f>Отчет!G622/1000</f>
        <v>4990.9</v>
      </c>
      <c r="H622" s="8">
        <f>Отчет!H622/1000</f>
        <v>3841.126</v>
      </c>
      <c r="I622" s="8">
        <f>Отчет!I622/1000</f>
        <v>4892.9</v>
      </c>
      <c r="J622" s="24">
        <f>Отчет!J622/1000</f>
        <v>4892.9</v>
      </c>
      <c r="K622" s="24">
        <f>Отчет!K622/1000</f>
        <v>0</v>
      </c>
      <c r="L622" s="37">
        <v>98</v>
      </c>
      <c r="M622" s="8">
        <v>0</v>
      </c>
      <c r="N622" s="24">
        <v>0</v>
      </c>
      <c r="O622" s="24">
        <v>0</v>
      </c>
      <c r="P622" s="8">
        <v>0</v>
      </c>
      <c r="Q622" s="8">
        <v>0</v>
      </c>
      <c r="R622" s="24">
        <v>0</v>
      </c>
      <c r="S622" s="24">
        <v>0</v>
      </c>
      <c r="T622" s="8">
        <v>0</v>
      </c>
    </row>
    <row r="623" spans="1:20" ht="15.75">
      <c r="A623" s="22"/>
      <c r="B623" s="22" t="s">
        <v>411</v>
      </c>
      <c r="C623" s="22" t="s">
        <v>25</v>
      </c>
      <c r="D623" s="22" t="s">
        <v>27</v>
      </c>
      <c r="E623" s="23" t="s">
        <v>28</v>
      </c>
      <c r="F623" s="24">
        <f>Отчет!F623/1000</f>
        <v>5020.9</v>
      </c>
      <c r="G623" s="24">
        <f>Отчет!G623/1000</f>
        <v>4990.9</v>
      </c>
      <c r="H623" s="8">
        <f>Отчет!H623/1000</f>
        <v>3841.126</v>
      </c>
      <c r="I623" s="8">
        <f>Отчет!I623/1000</f>
        <v>4892.9</v>
      </c>
      <c r="J623" s="24">
        <f>Отчет!J623/1000</f>
        <v>4892.9</v>
      </c>
      <c r="K623" s="24">
        <f>Отчет!K623/1000</f>
        <v>0</v>
      </c>
      <c r="L623" s="37">
        <v>98</v>
      </c>
      <c r="M623" s="8">
        <v>0</v>
      </c>
      <c r="N623" s="24">
        <v>0</v>
      </c>
      <c r="O623" s="24">
        <v>0</v>
      </c>
      <c r="P623" s="8">
        <v>0</v>
      </c>
      <c r="Q623" s="8">
        <v>0</v>
      </c>
      <c r="R623" s="24">
        <v>0</v>
      </c>
      <c r="S623" s="24">
        <v>0</v>
      </c>
      <c r="T623" s="8">
        <v>0</v>
      </c>
    </row>
    <row r="624" spans="1:20" ht="15.75">
      <c r="A624" s="22" t="s">
        <v>467</v>
      </c>
      <c r="B624" s="22" t="s">
        <v>411</v>
      </c>
      <c r="C624" s="22" t="s">
        <v>25</v>
      </c>
      <c r="D624" s="22" t="s">
        <v>27</v>
      </c>
      <c r="E624" s="23" t="s">
        <v>409</v>
      </c>
      <c r="F624" s="24">
        <f>Отчет!F624/1000</f>
        <v>5020.9</v>
      </c>
      <c r="G624" s="24">
        <f>Отчет!G624/1000</f>
        <v>4990.9</v>
      </c>
      <c r="H624" s="8">
        <f>Отчет!H624/1000</f>
        <v>3841.126</v>
      </c>
      <c r="I624" s="8">
        <f>Отчет!I624/1000</f>
        <v>4892.9</v>
      </c>
      <c r="J624" s="24">
        <f>Отчет!J624/1000</f>
        <v>4892.9</v>
      </c>
      <c r="K624" s="24">
        <f>Отчет!K624/1000</f>
        <v>0</v>
      </c>
      <c r="L624" s="37">
        <v>98</v>
      </c>
      <c r="M624" s="8">
        <v>0</v>
      </c>
      <c r="N624" s="24">
        <v>0</v>
      </c>
      <c r="O624" s="24">
        <v>0</v>
      </c>
      <c r="P624" s="8">
        <v>0</v>
      </c>
      <c r="Q624" s="8">
        <v>0</v>
      </c>
      <c r="R624" s="24">
        <v>0</v>
      </c>
      <c r="S624" s="24">
        <v>0</v>
      </c>
      <c r="T624" s="8">
        <v>0</v>
      </c>
    </row>
    <row r="625" spans="1:20" ht="15.75">
      <c r="A625" s="22" t="s">
        <v>467</v>
      </c>
      <c r="B625" s="22" t="s">
        <v>411</v>
      </c>
      <c r="C625" s="22" t="s">
        <v>25</v>
      </c>
      <c r="D625" s="22" t="s">
        <v>27</v>
      </c>
      <c r="E625" s="23" t="s">
        <v>114</v>
      </c>
      <c r="F625" s="24">
        <f>Отчет!F625/1000</f>
        <v>5020.9</v>
      </c>
      <c r="G625" s="24">
        <f>Отчет!G625/1000</f>
        <v>4990.9</v>
      </c>
      <c r="H625" s="8">
        <f>Отчет!H625/1000</f>
        <v>3841.126</v>
      </c>
      <c r="I625" s="8">
        <f>Отчет!I625/1000</f>
        <v>4892.9</v>
      </c>
      <c r="J625" s="24">
        <f>Отчет!J625/1000</f>
        <v>4892.9</v>
      </c>
      <c r="K625" s="24">
        <f>Отчет!K625/1000</f>
        <v>0</v>
      </c>
      <c r="L625" s="37">
        <v>98</v>
      </c>
      <c r="M625" s="8">
        <v>0</v>
      </c>
      <c r="N625" s="24">
        <v>0</v>
      </c>
      <c r="O625" s="24">
        <v>0</v>
      </c>
      <c r="P625" s="8">
        <v>0</v>
      </c>
      <c r="Q625" s="8">
        <v>0</v>
      </c>
      <c r="R625" s="24">
        <v>0</v>
      </c>
      <c r="S625" s="24">
        <v>0</v>
      </c>
      <c r="T625" s="8">
        <v>0</v>
      </c>
    </row>
    <row r="626" spans="1:20" ht="15.75">
      <c r="A626" s="22"/>
      <c r="B626" s="22" t="s">
        <v>411</v>
      </c>
      <c r="C626" s="22" t="s">
        <v>56</v>
      </c>
      <c r="D626" s="22"/>
      <c r="E626" s="23" t="s">
        <v>55</v>
      </c>
      <c r="F626" s="24">
        <f>Отчет!F626/1000</f>
        <v>66</v>
      </c>
      <c r="G626" s="24">
        <f>Отчет!G626/1000</f>
        <v>66</v>
      </c>
      <c r="H626" s="8">
        <f>Отчет!H626/1000</f>
        <v>0</v>
      </c>
      <c r="I626" s="8">
        <f>Отчет!I626/1000</f>
        <v>0</v>
      </c>
      <c r="J626" s="24">
        <f>Отчет!J626/1000</f>
        <v>0</v>
      </c>
      <c r="K626" s="24">
        <f>Отчет!K626/1000</f>
        <v>0</v>
      </c>
      <c r="L626" s="37">
        <v>0</v>
      </c>
      <c r="M626" s="8">
        <v>0</v>
      </c>
      <c r="N626" s="24">
        <v>0</v>
      </c>
      <c r="O626" s="24">
        <v>0</v>
      </c>
      <c r="P626" s="8">
        <v>0</v>
      </c>
      <c r="Q626" s="8">
        <v>0</v>
      </c>
      <c r="R626" s="24">
        <v>0</v>
      </c>
      <c r="S626" s="24">
        <v>0</v>
      </c>
      <c r="T626" s="8">
        <v>0</v>
      </c>
    </row>
    <row r="627" spans="1:20" ht="15.75">
      <c r="A627" s="22"/>
      <c r="B627" s="22" t="s">
        <v>411</v>
      </c>
      <c r="C627" s="22" t="s">
        <v>56</v>
      </c>
      <c r="D627" s="22" t="s">
        <v>51</v>
      </c>
      <c r="E627" s="23" t="s">
        <v>52</v>
      </c>
      <c r="F627" s="24">
        <f>Отчет!F627/1000</f>
        <v>66</v>
      </c>
      <c r="G627" s="24">
        <f>Отчет!G627/1000</f>
        <v>66</v>
      </c>
      <c r="H627" s="8">
        <f>Отчет!H627/1000</f>
        <v>0</v>
      </c>
      <c r="I627" s="8">
        <f>Отчет!I627/1000</f>
        <v>0</v>
      </c>
      <c r="J627" s="24">
        <f>Отчет!J627/1000</f>
        <v>0</v>
      </c>
      <c r="K627" s="24">
        <f>Отчет!K627/1000</f>
        <v>0</v>
      </c>
      <c r="L627" s="37">
        <v>0</v>
      </c>
      <c r="M627" s="8">
        <v>0</v>
      </c>
      <c r="N627" s="24">
        <v>0</v>
      </c>
      <c r="O627" s="24">
        <v>0</v>
      </c>
      <c r="P627" s="8">
        <v>0</v>
      </c>
      <c r="Q627" s="8">
        <v>0</v>
      </c>
      <c r="R627" s="24">
        <v>0</v>
      </c>
      <c r="S627" s="24">
        <v>0</v>
      </c>
      <c r="T627" s="8">
        <v>0</v>
      </c>
    </row>
    <row r="628" spans="1:20" ht="15.75">
      <c r="A628" s="22" t="s">
        <v>467</v>
      </c>
      <c r="B628" s="22" t="s">
        <v>411</v>
      </c>
      <c r="C628" s="22" t="s">
        <v>56</v>
      </c>
      <c r="D628" s="22" t="s">
        <v>51</v>
      </c>
      <c r="E628" s="23" t="s">
        <v>409</v>
      </c>
      <c r="F628" s="24">
        <f>Отчет!F628/1000</f>
        <v>66</v>
      </c>
      <c r="G628" s="24">
        <f>Отчет!G628/1000</f>
        <v>66</v>
      </c>
      <c r="H628" s="8">
        <f>Отчет!H628/1000</f>
        <v>0</v>
      </c>
      <c r="I628" s="8">
        <f>Отчет!I628/1000</f>
        <v>0</v>
      </c>
      <c r="J628" s="24">
        <f>Отчет!J628/1000</f>
        <v>0</v>
      </c>
      <c r="K628" s="24">
        <f>Отчет!K628/1000</f>
        <v>0</v>
      </c>
      <c r="L628" s="37">
        <v>0</v>
      </c>
      <c r="M628" s="8">
        <v>0</v>
      </c>
      <c r="N628" s="24">
        <v>0</v>
      </c>
      <c r="O628" s="24">
        <v>0</v>
      </c>
      <c r="P628" s="8">
        <v>0</v>
      </c>
      <c r="Q628" s="8">
        <v>0</v>
      </c>
      <c r="R628" s="24">
        <v>0</v>
      </c>
      <c r="S628" s="24">
        <v>0</v>
      </c>
      <c r="T628" s="8">
        <v>0</v>
      </c>
    </row>
    <row r="629" spans="1:20" ht="15.75">
      <c r="A629" s="22" t="s">
        <v>467</v>
      </c>
      <c r="B629" s="22" t="s">
        <v>411</v>
      </c>
      <c r="C629" s="22" t="s">
        <v>56</v>
      </c>
      <c r="D629" s="22" t="s">
        <v>51</v>
      </c>
      <c r="E629" s="23" t="s">
        <v>413</v>
      </c>
      <c r="F629" s="24">
        <f>Отчет!F629/1000</f>
        <v>66</v>
      </c>
      <c r="G629" s="24">
        <f>Отчет!G629/1000</f>
        <v>66</v>
      </c>
      <c r="H629" s="8">
        <f>Отчет!H629/1000</f>
        <v>0</v>
      </c>
      <c r="I629" s="8">
        <f>Отчет!I629/1000</f>
        <v>0</v>
      </c>
      <c r="J629" s="24">
        <f>Отчет!J629/1000</f>
        <v>0</v>
      </c>
      <c r="K629" s="24">
        <f>Отчет!K629/1000</f>
        <v>0</v>
      </c>
      <c r="L629" s="37">
        <v>0</v>
      </c>
      <c r="M629" s="8">
        <v>0</v>
      </c>
      <c r="N629" s="24">
        <v>0</v>
      </c>
      <c r="O629" s="24">
        <v>0</v>
      </c>
      <c r="P629" s="8">
        <v>0</v>
      </c>
      <c r="Q629" s="8">
        <v>0</v>
      </c>
      <c r="R629" s="24">
        <v>0</v>
      </c>
      <c r="S629" s="24">
        <v>0</v>
      </c>
      <c r="T629" s="8">
        <v>0</v>
      </c>
    </row>
    <row r="630" spans="1:20" ht="31.5">
      <c r="A630" s="22"/>
      <c r="B630" s="22" t="s">
        <v>411</v>
      </c>
      <c r="C630" s="22" t="s">
        <v>205</v>
      </c>
      <c r="D630" s="22"/>
      <c r="E630" s="23" t="s">
        <v>206</v>
      </c>
      <c r="F630" s="24">
        <f>Отчет!F630/1000</f>
        <v>9700</v>
      </c>
      <c r="G630" s="24">
        <f>Отчет!G630/1000</f>
        <v>9700</v>
      </c>
      <c r="H630" s="8">
        <f>Отчет!H630/1000</f>
        <v>2421.81128</v>
      </c>
      <c r="I630" s="8">
        <f>Отчет!I630/1000</f>
        <v>0</v>
      </c>
      <c r="J630" s="24">
        <f>Отчет!J630/1000</f>
        <v>0</v>
      </c>
      <c r="K630" s="24">
        <f>Отчет!K630/1000</f>
        <v>0</v>
      </c>
      <c r="L630" s="37">
        <v>0</v>
      </c>
      <c r="M630" s="8">
        <v>0</v>
      </c>
      <c r="N630" s="24">
        <v>0</v>
      </c>
      <c r="O630" s="24">
        <v>0</v>
      </c>
      <c r="P630" s="8">
        <v>0</v>
      </c>
      <c r="Q630" s="8">
        <v>0</v>
      </c>
      <c r="R630" s="24">
        <v>0</v>
      </c>
      <c r="S630" s="24">
        <v>0</v>
      </c>
      <c r="T630" s="8">
        <v>0</v>
      </c>
    </row>
    <row r="631" spans="1:20" ht="15.75">
      <c r="A631" s="22"/>
      <c r="B631" s="22" t="s">
        <v>411</v>
      </c>
      <c r="C631" s="22" t="s">
        <v>205</v>
      </c>
      <c r="D631" s="22" t="s">
        <v>165</v>
      </c>
      <c r="E631" s="23" t="s">
        <v>166</v>
      </c>
      <c r="F631" s="24">
        <f>Отчет!F631/1000</f>
        <v>9700</v>
      </c>
      <c r="G631" s="24">
        <f>Отчет!G631/1000</f>
        <v>9700</v>
      </c>
      <c r="H631" s="8">
        <f>Отчет!H631/1000</f>
        <v>2421.81128</v>
      </c>
      <c r="I631" s="8">
        <f>Отчет!I631/1000</f>
        <v>0</v>
      </c>
      <c r="J631" s="24">
        <f>Отчет!J631/1000</f>
        <v>0</v>
      </c>
      <c r="K631" s="24">
        <f>Отчет!K631/1000</f>
        <v>0</v>
      </c>
      <c r="L631" s="37">
        <v>0</v>
      </c>
      <c r="M631" s="8">
        <v>0</v>
      </c>
      <c r="N631" s="24">
        <v>0</v>
      </c>
      <c r="O631" s="24">
        <v>0</v>
      </c>
      <c r="P631" s="8">
        <v>0</v>
      </c>
      <c r="Q631" s="8">
        <v>0</v>
      </c>
      <c r="R631" s="24">
        <v>0</v>
      </c>
      <c r="S631" s="24">
        <v>0</v>
      </c>
      <c r="T631" s="8">
        <v>0</v>
      </c>
    </row>
    <row r="632" spans="1:20" ht="31.5">
      <c r="A632" s="22" t="s">
        <v>69</v>
      </c>
      <c r="B632" s="22" t="s">
        <v>411</v>
      </c>
      <c r="C632" s="22" t="s">
        <v>205</v>
      </c>
      <c r="D632" s="22" t="s">
        <v>165</v>
      </c>
      <c r="E632" s="23" t="s">
        <v>414</v>
      </c>
      <c r="F632" s="24">
        <f>Отчет!F632/1000</f>
        <v>9700</v>
      </c>
      <c r="G632" s="24">
        <f>Отчет!G632/1000</f>
        <v>9700</v>
      </c>
      <c r="H632" s="8">
        <f>Отчет!H632/1000</f>
        <v>2421.81128</v>
      </c>
      <c r="I632" s="8">
        <f>Отчет!I632/1000</f>
        <v>0</v>
      </c>
      <c r="J632" s="24">
        <f>Отчет!J632/1000</f>
        <v>0</v>
      </c>
      <c r="K632" s="24">
        <f>Отчет!K632/1000</f>
        <v>0</v>
      </c>
      <c r="L632" s="37">
        <v>0</v>
      </c>
      <c r="M632" s="8">
        <v>0</v>
      </c>
      <c r="N632" s="24">
        <v>0</v>
      </c>
      <c r="O632" s="24">
        <v>0</v>
      </c>
      <c r="P632" s="8">
        <v>0</v>
      </c>
      <c r="Q632" s="8">
        <v>0</v>
      </c>
      <c r="R632" s="24">
        <v>0</v>
      </c>
      <c r="S632" s="24">
        <v>0</v>
      </c>
      <c r="T632" s="8">
        <v>0</v>
      </c>
    </row>
    <row r="633" spans="1:20" ht="15.75">
      <c r="A633" s="22"/>
      <c r="B633" s="22" t="s">
        <v>411</v>
      </c>
      <c r="C633" s="22" t="s">
        <v>197</v>
      </c>
      <c r="D633" s="22"/>
      <c r="E633" s="23" t="s">
        <v>198</v>
      </c>
      <c r="F633" s="24">
        <f>Отчет!F633/1000</f>
        <v>0</v>
      </c>
      <c r="G633" s="24">
        <f>Отчет!G633/1000</f>
        <v>0</v>
      </c>
      <c r="H633" s="8">
        <f>Отчет!H633/1000</f>
        <v>0</v>
      </c>
      <c r="I633" s="8">
        <f>Отчет!I633/1000</f>
        <v>10108</v>
      </c>
      <c r="J633" s="24">
        <f>Отчет!J633/1000</f>
        <v>0</v>
      </c>
      <c r="K633" s="24">
        <f>Отчет!K633/1000</f>
        <v>10108</v>
      </c>
      <c r="L633" s="37">
        <v>0</v>
      </c>
      <c r="M633" s="8">
        <v>0</v>
      </c>
      <c r="N633" s="24">
        <v>0</v>
      </c>
      <c r="O633" s="24">
        <v>0</v>
      </c>
      <c r="P633" s="8">
        <v>0</v>
      </c>
      <c r="Q633" s="8">
        <v>0</v>
      </c>
      <c r="R633" s="24">
        <v>0</v>
      </c>
      <c r="S633" s="24">
        <v>0</v>
      </c>
      <c r="T633" s="8">
        <v>0</v>
      </c>
    </row>
    <row r="634" spans="1:20" ht="15.75">
      <c r="A634" s="22"/>
      <c r="B634" s="22" t="s">
        <v>411</v>
      </c>
      <c r="C634" s="22" t="s">
        <v>197</v>
      </c>
      <c r="D634" s="22" t="s">
        <v>165</v>
      </c>
      <c r="E634" s="23" t="s">
        <v>166</v>
      </c>
      <c r="F634" s="24">
        <f>Отчет!F634/1000</f>
        <v>0</v>
      </c>
      <c r="G634" s="24">
        <f>Отчет!G634/1000</f>
        <v>0</v>
      </c>
      <c r="H634" s="8">
        <f>Отчет!H634/1000</f>
        <v>0</v>
      </c>
      <c r="I634" s="8">
        <f>Отчет!I634/1000</f>
        <v>10108</v>
      </c>
      <c r="J634" s="24">
        <f>Отчет!J634/1000</f>
        <v>0</v>
      </c>
      <c r="K634" s="24">
        <f>Отчет!K634/1000</f>
        <v>10108</v>
      </c>
      <c r="L634" s="37">
        <v>0</v>
      </c>
      <c r="M634" s="8">
        <v>0</v>
      </c>
      <c r="N634" s="24">
        <v>0</v>
      </c>
      <c r="O634" s="24">
        <v>0</v>
      </c>
      <c r="P634" s="8">
        <v>0</v>
      </c>
      <c r="Q634" s="8">
        <v>0</v>
      </c>
      <c r="R634" s="24">
        <v>0</v>
      </c>
      <c r="S634" s="24">
        <v>0</v>
      </c>
      <c r="T634" s="8">
        <v>0</v>
      </c>
    </row>
    <row r="635" spans="1:20" ht="31.5">
      <c r="A635" s="22">
        <v>909</v>
      </c>
      <c r="B635" s="22" t="s">
        <v>411</v>
      </c>
      <c r="C635" s="22" t="s">
        <v>197</v>
      </c>
      <c r="D635" s="22" t="s">
        <v>165</v>
      </c>
      <c r="E635" s="23" t="s">
        <v>415</v>
      </c>
      <c r="F635" s="24">
        <f>Отчет!F635/1000</f>
        <v>0</v>
      </c>
      <c r="G635" s="24">
        <f>Отчет!G635/1000</f>
        <v>0</v>
      </c>
      <c r="H635" s="8">
        <f>Отчет!H635/1000</f>
        <v>0</v>
      </c>
      <c r="I635" s="8">
        <f>Отчет!I635/1000</f>
        <v>10108</v>
      </c>
      <c r="J635" s="24">
        <f>Отчет!J635/1000</f>
        <v>0</v>
      </c>
      <c r="K635" s="24">
        <f>Отчет!K635/1000</f>
        <v>10108</v>
      </c>
      <c r="L635" s="37">
        <v>0</v>
      </c>
      <c r="M635" s="8">
        <v>0</v>
      </c>
      <c r="N635" s="24">
        <v>0</v>
      </c>
      <c r="O635" s="24">
        <v>0</v>
      </c>
      <c r="P635" s="8">
        <v>0</v>
      </c>
      <c r="Q635" s="8">
        <v>0</v>
      </c>
      <c r="R635" s="24">
        <v>0</v>
      </c>
      <c r="S635" s="24">
        <v>0</v>
      </c>
      <c r="T635" s="8">
        <v>0</v>
      </c>
    </row>
    <row r="636" spans="1:20" ht="15.75">
      <c r="A636" s="22"/>
      <c r="B636" s="22" t="s">
        <v>416</v>
      </c>
      <c r="C636" s="22"/>
      <c r="D636" s="22"/>
      <c r="E636" s="23" t="s">
        <v>417</v>
      </c>
      <c r="F636" s="24">
        <f>Отчет!F636/1000</f>
        <v>125577.10608</v>
      </c>
      <c r="G636" s="24">
        <f>Отчет!G636/1000</f>
        <v>125455.20608</v>
      </c>
      <c r="H636" s="8">
        <f>Отчет!H636/1000</f>
        <v>62613.95459</v>
      </c>
      <c r="I636" s="8">
        <f>Отчет!I636/1000</f>
        <v>106740.599</v>
      </c>
      <c r="J636" s="24">
        <f>Отчет!J636/1000</f>
        <v>106740.599</v>
      </c>
      <c r="K636" s="24">
        <f>Отчет!K636/1000</f>
        <v>0</v>
      </c>
      <c r="L636" s="37">
        <v>85.1</v>
      </c>
      <c r="M636" s="8">
        <v>72114600</v>
      </c>
      <c r="N636" s="24">
        <v>72114600</v>
      </c>
      <c r="O636" s="24">
        <v>0</v>
      </c>
      <c r="P636" s="8">
        <v>67.6</v>
      </c>
      <c r="Q636" s="8">
        <v>71437400</v>
      </c>
      <c r="R636" s="24">
        <v>71437400</v>
      </c>
      <c r="S636" s="24">
        <v>0</v>
      </c>
      <c r="T636" s="8">
        <v>99.1</v>
      </c>
    </row>
    <row r="637" spans="1:20" ht="15.75">
      <c r="A637" s="22"/>
      <c r="B637" s="22" t="s">
        <v>418</v>
      </c>
      <c r="C637" s="22"/>
      <c r="D637" s="22"/>
      <c r="E637" s="23" t="s">
        <v>419</v>
      </c>
      <c r="F637" s="24">
        <f>Отчет!F637/1000</f>
        <v>7101.9</v>
      </c>
      <c r="G637" s="24">
        <f>Отчет!G637/1000</f>
        <v>6980</v>
      </c>
      <c r="H637" s="8">
        <f>Отчет!H637/1000</f>
        <v>4762.03788</v>
      </c>
      <c r="I637" s="8">
        <f>Отчет!I637/1000</f>
        <v>7010.589</v>
      </c>
      <c r="J637" s="24">
        <f>Отчет!J637/1000</f>
        <v>7010.589</v>
      </c>
      <c r="K637" s="24">
        <f>Отчет!K637/1000</f>
        <v>0</v>
      </c>
      <c r="L637" s="37">
        <v>100.4</v>
      </c>
      <c r="M637" s="8">
        <v>1074000</v>
      </c>
      <c r="N637" s="24">
        <v>1074000</v>
      </c>
      <c r="O637" s="24">
        <v>0</v>
      </c>
      <c r="P637" s="8">
        <v>15.3</v>
      </c>
      <c r="Q637" s="8">
        <v>1074000</v>
      </c>
      <c r="R637" s="24">
        <v>1074000</v>
      </c>
      <c r="S637" s="24">
        <v>0</v>
      </c>
      <c r="T637" s="8">
        <v>100</v>
      </c>
    </row>
    <row r="638" spans="1:20" ht="15.75">
      <c r="A638" s="22"/>
      <c r="B638" s="22" t="s">
        <v>418</v>
      </c>
      <c r="C638" s="22" t="s">
        <v>420</v>
      </c>
      <c r="D638" s="22"/>
      <c r="E638" s="23" t="s">
        <v>421</v>
      </c>
      <c r="F638" s="24">
        <f>Отчет!F638/1000</f>
        <v>7101.9</v>
      </c>
      <c r="G638" s="24">
        <f>Отчет!G638/1000</f>
        <v>6980</v>
      </c>
      <c r="H638" s="8">
        <f>Отчет!H638/1000</f>
        <v>4762.03788</v>
      </c>
      <c r="I638" s="8">
        <f>Отчет!I638/1000</f>
        <v>7010.589</v>
      </c>
      <c r="J638" s="24">
        <f>Отчет!J638/1000</f>
        <v>7010.589</v>
      </c>
      <c r="K638" s="24">
        <f>Отчет!K638/1000</f>
        <v>0</v>
      </c>
      <c r="L638" s="37">
        <v>100.4</v>
      </c>
      <c r="M638" s="8">
        <v>1074000</v>
      </c>
      <c r="N638" s="24">
        <v>1074000</v>
      </c>
      <c r="O638" s="24">
        <v>0</v>
      </c>
      <c r="P638" s="8">
        <v>15.3</v>
      </c>
      <c r="Q638" s="8">
        <v>1074000</v>
      </c>
      <c r="R638" s="24">
        <v>1074000</v>
      </c>
      <c r="S638" s="24">
        <v>0</v>
      </c>
      <c r="T638" s="8">
        <v>100</v>
      </c>
    </row>
    <row r="639" spans="1:20" ht="15.75">
      <c r="A639" s="22"/>
      <c r="B639" s="22" t="s">
        <v>418</v>
      </c>
      <c r="C639" s="22" t="s">
        <v>420</v>
      </c>
      <c r="D639" s="22" t="s">
        <v>146</v>
      </c>
      <c r="E639" s="23" t="s">
        <v>147</v>
      </c>
      <c r="F639" s="24">
        <f>Отчет!F639/1000</f>
        <v>7101.9</v>
      </c>
      <c r="G639" s="24">
        <f>Отчет!G639/1000</f>
        <v>6980</v>
      </c>
      <c r="H639" s="8">
        <f>Отчет!H639/1000</f>
        <v>4762.03788</v>
      </c>
      <c r="I639" s="8">
        <f>Отчет!I639/1000</f>
        <v>7010.589</v>
      </c>
      <c r="J639" s="24">
        <f>Отчет!J639/1000</f>
        <v>7010.589</v>
      </c>
      <c r="K639" s="24">
        <f>Отчет!K639/1000</f>
        <v>0</v>
      </c>
      <c r="L639" s="37">
        <v>100.4</v>
      </c>
      <c r="M639" s="8">
        <v>1074000</v>
      </c>
      <c r="N639" s="24">
        <v>1074000</v>
      </c>
      <c r="O639" s="24">
        <v>0</v>
      </c>
      <c r="P639" s="8">
        <v>15.3</v>
      </c>
      <c r="Q639" s="8">
        <v>1074000</v>
      </c>
      <c r="R639" s="24">
        <v>1074000</v>
      </c>
      <c r="S639" s="24">
        <v>0</v>
      </c>
      <c r="T639" s="8">
        <v>100</v>
      </c>
    </row>
    <row r="640" spans="1:20" ht="15.75">
      <c r="A640" s="22" t="s">
        <v>422</v>
      </c>
      <c r="B640" s="22" t="s">
        <v>418</v>
      </c>
      <c r="C640" s="22" t="s">
        <v>420</v>
      </c>
      <c r="D640" s="22" t="s">
        <v>146</v>
      </c>
      <c r="E640" s="23" t="s">
        <v>423</v>
      </c>
      <c r="F640" s="24">
        <f>Отчет!F640/1000</f>
        <v>7101.9</v>
      </c>
      <c r="G640" s="24">
        <f>Отчет!G640/1000</f>
        <v>6980</v>
      </c>
      <c r="H640" s="8">
        <f>Отчет!H640/1000</f>
        <v>4762.03788</v>
      </c>
      <c r="I640" s="8">
        <f>Отчет!I640/1000</f>
        <v>7010.589</v>
      </c>
      <c r="J640" s="24">
        <f>Отчет!J640/1000</f>
        <v>7010.589</v>
      </c>
      <c r="K640" s="24">
        <f>Отчет!K640/1000</f>
        <v>0</v>
      </c>
      <c r="L640" s="37">
        <v>100.4</v>
      </c>
      <c r="M640" s="8">
        <v>1074000</v>
      </c>
      <c r="N640" s="24">
        <v>1074000</v>
      </c>
      <c r="O640" s="24">
        <v>0</v>
      </c>
      <c r="P640" s="8">
        <v>15.3</v>
      </c>
      <c r="Q640" s="8">
        <v>1074000</v>
      </c>
      <c r="R640" s="24">
        <v>1074000</v>
      </c>
      <c r="S640" s="24">
        <v>0</v>
      </c>
      <c r="T640" s="8">
        <v>100</v>
      </c>
    </row>
    <row r="641" spans="1:20" ht="15.75">
      <c r="A641" s="22" t="s">
        <v>422</v>
      </c>
      <c r="B641" s="22" t="s">
        <v>418</v>
      </c>
      <c r="C641" s="22" t="s">
        <v>420</v>
      </c>
      <c r="D641" s="22" t="s">
        <v>146</v>
      </c>
      <c r="E641" s="23" t="s">
        <v>424</v>
      </c>
      <c r="F641" s="24">
        <f>Отчет!F641/1000</f>
        <v>5974.9</v>
      </c>
      <c r="G641" s="24">
        <f>Отчет!G641/1000</f>
        <v>5853</v>
      </c>
      <c r="H641" s="8">
        <f>Отчет!H641/1000</f>
        <v>3989.57589</v>
      </c>
      <c r="I641" s="8">
        <f>Отчет!I641/1000</f>
        <v>6001.589</v>
      </c>
      <c r="J641" s="24">
        <f>Отчет!J641/1000</f>
        <v>6001.589</v>
      </c>
      <c r="K641" s="24">
        <f>Отчет!K641/1000</f>
        <v>0</v>
      </c>
      <c r="L641" s="37">
        <v>102.5</v>
      </c>
      <c r="M641" s="8">
        <v>0</v>
      </c>
      <c r="N641" s="24">
        <v>0</v>
      </c>
      <c r="O641" s="24">
        <v>0</v>
      </c>
      <c r="P641" s="8">
        <v>0</v>
      </c>
      <c r="Q641" s="8">
        <v>0</v>
      </c>
      <c r="R641" s="24">
        <v>0</v>
      </c>
      <c r="S641" s="24">
        <v>0</v>
      </c>
      <c r="T641" s="8">
        <v>0</v>
      </c>
    </row>
    <row r="642" spans="1:20" ht="63">
      <c r="A642" s="22" t="s">
        <v>422</v>
      </c>
      <c r="B642" s="22" t="s">
        <v>418</v>
      </c>
      <c r="C642" s="22" t="s">
        <v>420</v>
      </c>
      <c r="D642" s="22" t="s">
        <v>146</v>
      </c>
      <c r="E642" s="23" t="s">
        <v>425</v>
      </c>
      <c r="F642" s="24">
        <f>Отчет!F642/1000</f>
        <v>420</v>
      </c>
      <c r="G642" s="24">
        <f>Отчет!G642/1000</f>
        <v>420</v>
      </c>
      <c r="H642" s="8">
        <f>Отчет!H642/1000</f>
        <v>287.67375</v>
      </c>
      <c r="I642" s="8">
        <f>Отчет!I642/1000</f>
        <v>378</v>
      </c>
      <c r="J642" s="24">
        <f>Отчет!J642/1000</f>
        <v>378</v>
      </c>
      <c r="K642" s="24">
        <f>Отчет!K642/1000</f>
        <v>0</v>
      </c>
      <c r="L642" s="37">
        <v>90</v>
      </c>
      <c r="M642" s="8">
        <v>403000</v>
      </c>
      <c r="N642" s="24">
        <v>403000</v>
      </c>
      <c r="O642" s="24">
        <v>0</v>
      </c>
      <c r="P642" s="8">
        <v>106.6</v>
      </c>
      <c r="Q642" s="8">
        <v>403000</v>
      </c>
      <c r="R642" s="24">
        <v>403000</v>
      </c>
      <c r="S642" s="24">
        <v>0</v>
      </c>
      <c r="T642" s="8">
        <v>100</v>
      </c>
    </row>
    <row r="643" spans="1:20" ht="47.25">
      <c r="A643" s="22" t="s">
        <v>422</v>
      </c>
      <c r="B643" s="22" t="s">
        <v>418</v>
      </c>
      <c r="C643" s="22" t="s">
        <v>420</v>
      </c>
      <c r="D643" s="22" t="s">
        <v>146</v>
      </c>
      <c r="E643" s="23" t="s">
        <v>426</v>
      </c>
      <c r="F643" s="24">
        <f>Отчет!F643/1000</f>
        <v>707</v>
      </c>
      <c r="G643" s="24">
        <f>Отчет!G643/1000</f>
        <v>707</v>
      </c>
      <c r="H643" s="8">
        <f>Отчет!H643/1000</f>
        <v>484.78824</v>
      </c>
      <c r="I643" s="8">
        <f>Отчет!I643/1000</f>
        <v>631</v>
      </c>
      <c r="J643" s="24">
        <f>Отчет!J643/1000</f>
        <v>631</v>
      </c>
      <c r="K643" s="24">
        <f>Отчет!K643/1000</f>
        <v>0</v>
      </c>
      <c r="L643" s="37">
        <v>89.3</v>
      </c>
      <c r="M643" s="8">
        <v>671000</v>
      </c>
      <c r="N643" s="24">
        <v>671000</v>
      </c>
      <c r="O643" s="24">
        <v>0</v>
      </c>
      <c r="P643" s="8">
        <v>106.3</v>
      </c>
      <c r="Q643" s="8">
        <v>671000</v>
      </c>
      <c r="R643" s="24">
        <v>671000</v>
      </c>
      <c r="S643" s="24">
        <v>0</v>
      </c>
      <c r="T643" s="8">
        <v>100</v>
      </c>
    </row>
    <row r="644" spans="1:20" ht="15.75">
      <c r="A644" s="22"/>
      <c r="B644" s="22" t="s">
        <v>427</v>
      </c>
      <c r="C644" s="22"/>
      <c r="D644" s="22"/>
      <c r="E644" s="23" t="s">
        <v>428</v>
      </c>
      <c r="F644" s="24">
        <f>Отчет!F644/1000</f>
        <v>60906.633729999994</v>
      </c>
      <c r="G644" s="24">
        <f>Отчет!G644/1000</f>
        <v>60906.633729999994</v>
      </c>
      <c r="H644" s="8">
        <f>Отчет!H644/1000</f>
        <v>28621.341579999997</v>
      </c>
      <c r="I644" s="8">
        <f>Отчет!I644/1000</f>
        <v>45305</v>
      </c>
      <c r="J644" s="24">
        <f>Отчет!J644/1000</f>
        <v>45305</v>
      </c>
      <c r="K644" s="24">
        <f>Отчет!K644/1000</f>
        <v>0</v>
      </c>
      <c r="L644" s="37">
        <v>74.4</v>
      </c>
      <c r="M644" s="8">
        <v>41536100</v>
      </c>
      <c r="N644" s="24">
        <v>41536100</v>
      </c>
      <c r="O644" s="24">
        <v>0</v>
      </c>
      <c r="P644" s="8">
        <v>91.7</v>
      </c>
      <c r="Q644" s="8">
        <v>41569400</v>
      </c>
      <c r="R644" s="24">
        <v>41569400</v>
      </c>
      <c r="S644" s="24">
        <v>0</v>
      </c>
      <c r="T644" s="8">
        <v>100.1</v>
      </c>
    </row>
    <row r="645" spans="1:20" ht="15.75">
      <c r="A645" s="22"/>
      <c r="B645" s="22" t="s">
        <v>427</v>
      </c>
      <c r="C645" s="22" t="s">
        <v>209</v>
      </c>
      <c r="D645" s="22"/>
      <c r="E645" s="23" t="s">
        <v>210</v>
      </c>
      <c r="F645" s="24">
        <f>Отчет!F645/1000</f>
        <v>9460.228</v>
      </c>
      <c r="G645" s="24">
        <f>Отчет!G645/1000</f>
        <v>9460.228</v>
      </c>
      <c r="H645" s="8">
        <f>Отчет!H645/1000</f>
        <v>0</v>
      </c>
      <c r="I645" s="8">
        <f>Отчет!I645/1000</f>
        <v>0</v>
      </c>
      <c r="J645" s="24">
        <f>Отчет!J645/1000</f>
        <v>0</v>
      </c>
      <c r="K645" s="24">
        <f>Отчет!K645/1000</f>
        <v>0</v>
      </c>
      <c r="L645" s="37">
        <v>0</v>
      </c>
      <c r="M645" s="8">
        <v>0</v>
      </c>
      <c r="N645" s="24">
        <v>0</v>
      </c>
      <c r="O645" s="24">
        <v>0</v>
      </c>
      <c r="P645" s="8">
        <v>0</v>
      </c>
      <c r="Q645" s="8">
        <v>0</v>
      </c>
      <c r="R645" s="24">
        <v>0</v>
      </c>
      <c r="S645" s="24">
        <v>0</v>
      </c>
      <c r="T645" s="8">
        <v>0</v>
      </c>
    </row>
    <row r="646" spans="1:20" ht="15.75">
      <c r="A646" s="22"/>
      <c r="B646" s="22" t="s">
        <v>427</v>
      </c>
      <c r="C646" s="22" t="s">
        <v>209</v>
      </c>
      <c r="D646" s="22" t="s">
        <v>101</v>
      </c>
      <c r="E646" s="23" t="s">
        <v>102</v>
      </c>
      <c r="F646" s="24">
        <f>Отчет!F646/1000</f>
        <v>5218.56</v>
      </c>
      <c r="G646" s="24">
        <f>Отчет!G646/1000</f>
        <v>5218.56</v>
      </c>
      <c r="H646" s="8">
        <f>Отчет!H646/1000</f>
        <v>0</v>
      </c>
      <c r="I646" s="8">
        <f>Отчет!I646/1000</f>
        <v>0</v>
      </c>
      <c r="J646" s="24">
        <f>Отчет!J646/1000</f>
        <v>0</v>
      </c>
      <c r="K646" s="24">
        <f>Отчет!K646/1000</f>
        <v>0</v>
      </c>
      <c r="L646" s="37">
        <v>0</v>
      </c>
      <c r="M646" s="8">
        <v>0</v>
      </c>
      <c r="N646" s="24">
        <v>0</v>
      </c>
      <c r="O646" s="24">
        <v>0</v>
      </c>
      <c r="P646" s="8">
        <v>0</v>
      </c>
      <c r="Q646" s="8">
        <v>0</v>
      </c>
      <c r="R646" s="24">
        <v>0</v>
      </c>
      <c r="S646" s="24">
        <v>0</v>
      </c>
      <c r="T646" s="8">
        <v>0</v>
      </c>
    </row>
    <row r="647" spans="1:20" ht="15.75">
      <c r="A647" s="22" t="s">
        <v>466</v>
      </c>
      <c r="B647" s="22" t="s">
        <v>427</v>
      </c>
      <c r="C647" s="22" t="s">
        <v>209</v>
      </c>
      <c r="D647" s="22" t="s">
        <v>101</v>
      </c>
      <c r="E647" s="23" t="s">
        <v>325</v>
      </c>
      <c r="F647" s="24">
        <f>Отчет!F647/1000</f>
        <v>5218.56</v>
      </c>
      <c r="G647" s="24">
        <f>Отчет!G647/1000</f>
        <v>5218.56</v>
      </c>
      <c r="H647" s="8">
        <f>Отчет!H647/1000</f>
        <v>0</v>
      </c>
      <c r="I647" s="8">
        <f>Отчет!I647/1000</f>
        <v>0</v>
      </c>
      <c r="J647" s="24">
        <f>Отчет!J647/1000</f>
        <v>0</v>
      </c>
      <c r="K647" s="24">
        <f>Отчет!K647/1000</f>
        <v>0</v>
      </c>
      <c r="L647" s="37">
        <v>0</v>
      </c>
      <c r="M647" s="8">
        <v>0</v>
      </c>
      <c r="N647" s="24">
        <v>0</v>
      </c>
      <c r="O647" s="24">
        <v>0</v>
      </c>
      <c r="P647" s="8">
        <v>0</v>
      </c>
      <c r="Q647" s="8">
        <v>0</v>
      </c>
      <c r="R647" s="24">
        <v>0</v>
      </c>
      <c r="S647" s="24">
        <v>0</v>
      </c>
      <c r="T647" s="8">
        <v>0</v>
      </c>
    </row>
    <row r="648" spans="1:20" ht="47.25">
      <c r="A648" s="22" t="s">
        <v>466</v>
      </c>
      <c r="B648" s="22" t="s">
        <v>427</v>
      </c>
      <c r="C648" s="22" t="s">
        <v>209</v>
      </c>
      <c r="D648" s="22" t="s">
        <v>101</v>
      </c>
      <c r="E648" s="23" t="s">
        <v>429</v>
      </c>
      <c r="F648" s="24">
        <f>Отчет!F648/1000</f>
        <v>5218.56</v>
      </c>
      <c r="G648" s="24">
        <f>Отчет!G648/1000</f>
        <v>5218.56</v>
      </c>
      <c r="H648" s="8">
        <f>Отчет!H648/1000</f>
        <v>0</v>
      </c>
      <c r="I648" s="8">
        <f>Отчет!I648/1000</f>
        <v>0</v>
      </c>
      <c r="J648" s="24">
        <f>Отчет!J648/1000</f>
        <v>0</v>
      </c>
      <c r="K648" s="24">
        <f>Отчет!K648/1000</f>
        <v>0</v>
      </c>
      <c r="L648" s="37">
        <v>0</v>
      </c>
      <c r="M648" s="8">
        <v>0</v>
      </c>
      <c r="N648" s="24">
        <v>0</v>
      </c>
      <c r="O648" s="24">
        <v>0</v>
      </c>
      <c r="P648" s="8">
        <v>0</v>
      </c>
      <c r="Q648" s="8">
        <v>0</v>
      </c>
      <c r="R648" s="24">
        <v>0</v>
      </c>
      <c r="S648" s="24">
        <v>0</v>
      </c>
      <c r="T648" s="8">
        <v>0</v>
      </c>
    </row>
    <row r="649" spans="1:20" ht="15.75">
      <c r="A649" s="22"/>
      <c r="B649" s="22" t="s">
        <v>427</v>
      </c>
      <c r="C649" s="22" t="s">
        <v>209</v>
      </c>
      <c r="D649" s="22" t="s">
        <v>27</v>
      </c>
      <c r="E649" s="23" t="s">
        <v>28</v>
      </c>
      <c r="F649" s="24">
        <f>Отчет!F649/1000</f>
        <v>4241.668</v>
      </c>
      <c r="G649" s="24">
        <f>Отчет!G649/1000</f>
        <v>4241.668</v>
      </c>
      <c r="H649" s="8">
        <f>Отчет!H649/1000</f>
        <v>0</v>
      </c>
      <c r="I649" s="8">
        <f>Отчет!I649/1000</f>
        <v>0</v>
      </c>
      <c r="J649" s="24">
        <f>Отчет!J649/1000</f>
        <v>0</v>
      </c>
      <c r="K649" s="24">
        <f>Отчет!K649/1000</f>
        <v>0</v>
      </c>
      <c r="L649" s="37">
        <v>0</v>
      </c>
      <c r="M649" s="8">
        <v>0</v>
      </c>
      <c r="N649" s="24">
        <v>0</v>
      </c>
      <c r="O649" s="24">
        <v>0</v>
      </c>
      <c r="P649" s="8">
        <v>0</v>
      </c>
      <c r="Q649" s="8">
        <v>0</v>
      </c>
      <c r="R649" s="24">
        <v>0</v>
      </c>
      <c r="S649" s="24">
        <v>0</v>
      </c>
      <c r="T649" s="8">
        <v>0</v>
      </c>
    </row>
    <row r="650" spans="1:20" ht="15.75">
      <c r="A650" s="22" t="s">
        <v>466</v>
      </c>
      <c r="B650" s="22" t="s">
        <v>427</v>
      </c>
      <c r="C650" s="22" t="s">
        <v>209</v>
      </c>
      <c r="D650" s="22" t="s">
        <v>27</v>
      </c>
      <c r="E650" s="23" t="s">
        <v>325</v>
      </c>
      <c r="F650" s="24">
        <f>Отчет!F650/1000</f>
        <v>4241.668</v>
      </c>
      <c r="G650" s="24">
        <f>Отчет!G650/1000</f>
        <v>4241.668</v>
      </c>
      <c r="H650" s="8">
        <f>Отчет!H650/1000</f>
        <v>0</v>
      </c>
      <c r="I650" s="8">
        <f>Отчет!I650/1000</f>
        <v>0</v>
      </c>
      <c r="J650" s="24">
        <f>Отчет!J650/1000</f>
        <v>0</v>
      </c>
      <c r="K650" s="24">
        <f>Отчет!K650/1000</f>
        <v>0</v>
      </c>
      <c r="L650" s="37">
        <v>0</v>
      </c>
      <c r="M650" s="8">
        <v>0</v>
      </c>
      <c r="N650" s="24">
        <v>0</v>
      </c>
      <c r="O650" s="24">
        <v>0</v>
      </c>
      <c r="P650" s="8">
        <v>0</v>
      </c>
      <c r="Q650" s="8">
        <v>0</v>
      </c>
      <c r="R650" s="24">
        <v>0</v>
      </c>
      <c r="S650" s="24">
        <v>0</v>
      </c>
      <c r="T650" s="8">
        <v>0</v>
      </c>
    </row>
    <row r="651" spans="1:20" ht="47.25">
      <c r="A651" s="22" t="s">
        <v>466</v>
      </c>
      <c r="B651" s="22" t="s">
        <v>427</v>
      </c>
      <c r="C651" s="22" t="s">
        <v>209</v>
      </c>
      <c r="D651" s="22" t="s">
        <v>27</v>
      </c>
      <c r="E651" s="23" t="s">
        <v>429</v>
      </c>
      <c r="F651" s="24">
        <f>Отчет!F651/1000</f>
        <v>4241.668</v>
      </c>
      <c r="G651" s="24">
        <f>Отчет!G651/1000</f>
        <v>4241.668</v>
      </c>
      <c r="H651" s="8">
        <f>Отчет!H651/1000</f>
        <v>0</v>
      </c>
      <c r="I651" s="8">
        <f>Отчет!I651/1000</f>
        <v>0</v>
      </c>
      <c r="J651" s="24">
        <f>Отчет!J651/1000</f>
        <v>0</v>
      </c>
      <c r="K651" s="24">
        <f>Отчет!K651/1000</f>
        <v>0</v>
      </c>
      <c r="L651" s="37">
        <v>0</v>
      </c>
      <c r="M651" s="8">
        <v>0</v>
      </c>
      <c r="N651" s="24">
        <v>0</v>
      </c>
      <c r="O651" s="24">
        <v>0</v>
      </c>
      <c r="P651" s="8">
        <v>0</v>
      </c>
      <c r="Q651" s="8">
        <v>0</v>
      </c>
      <c r="R651" s="24">
        <v>0</v>
      </c>
      <c r="S651" s="24">
        <v>0</v>
      </c>
      <c r="T651" s="8">
        <v>0</v>
      </c>
    </row>
    <row r="652" spans="1:20" ht="15.75">
      <c r="A652" s="22"/>
      <c r="B652" s="22" t="s">
        <v>427</v>
      </c>
      <c r="C652" s="22" t="s">
        <v>430</v>
      </c>
      <c r="D652" s="22"/>
      <c r="E652" s="23" t="s">
        <v>431</v>
      </c>
      <c r="F652" s="24">
        <f>Отчет!F652/1000</f>
        <v>42724.35973</v>
      </c>
      <c r="G652" s="24">
        <f>Отчет!G652/1000</f>
        <v>42724.35973</v>
      </c>
      <c r="H652" s="8">
        <f>Отчет!H652/1000</f>
        <v>26285.453579999998</v>
      </c>
      <c r="I652" s="8">
        <f>Отчет!I652/1000</f>
        <v>41305</v>
      </c>
      <c r="J652" s="24">
        <f>Отчет!J652/1000</f>
        <v>41305</v>
      </c>
      <c r="K652" s="24">
        <f>Отчет!K652/1000</f>
        <v>0</v>
      </c>
      <c r="L652" s="37">
        <v>96.7</v>
      </c>
      <c r="M652" s="8">
        <v>41536100</v>
      </c>
      <c r="N652" s="24">
        <v>41536100</v>
      </c>
      <c r="O652" s="24">
        <v>0</v>
      </c>
      <c r="P652" s="8">
        <v>100.6</v>
      </c>
      <c r="Q652" s="8">
        <v>41569400</v>
      </c>
      <c r="R652" s="24">
        <v>41569400</v>
      </c>
      <c r="S652" s="24">
        <v>0</v>
      </c>
      <c r="T652" s="8">
        <v>100.1</v>
      </c>
    </row>
    <row r="653" spans="1:20" ht="15.75">
      <c r="A653" s="22"/>
      <c r="B653" s="22" t="s">
        <v>427</v>
      </c>
      <c r="C653" s="22" t="s">
        <v>430</v>
      </c>
      <c r="D653" s="22" t="s">
        <v>101</v>
      </c>
      <c r="E653" s="23" t="s">
        <v>102</v>
      </c>
      <c r="F653" s="24">
        <f>Отчет!F653/1000</f>
        <v>42724.35973</v>
      </c>
      <c r="G653" s="24">
        <f>Отчет!G653/1000</f>
        <v>42724.35973</v>
      </c>
      <c r="H653" s="8">
        <f>Отчет!H653/1000</f>
        <v>26285.453579999998</v>
      </c>
      <c r="I653" s="8">
        <f>Отчет!I653/1000</f>
        <v>41305</v>
      </c>
      <c r="J653" s="24">
        <f>Отчет!J653/1000</f>
        <v>41305</v>
      </c>
      <c r="K653" s="24">
        <f>Отчет!K653/1000</f>
        <v>0</v>
      </c>
      <c r="L653" s="37">
        <v>96.7</v>
      </c>
      <c r="M653" s="8">
        <v>41536100</v>
      </c>
      <c r="N653" s="24">
        <v>41536100</v>
      </c>
      <c r="O653" s="24">
        <v>0</v>
      </c>
      <c r="P653" s="8">
        <v>100.6</v>
      </c>
      <c r="Q653" s="8">
        <v>41569400</v>
      </c>
      <c r="R653" s="24">
        <v>41569400</v>
      </c>
      <c r="S653" s="24">
        <v>0</v>
      </c>
      <c r="T653" s="8">
        <v>100.1</v>
      </c>
    </row>
    <row r="654" spans="1:20" ht="15.75">
      <c r="A654" s="22" t="s">
        <v>422</v>
      </c>
      <c r="B654" s="22" t="s">
        <v>427</v>
      </c>
      <c r="C654" s="22" t="s">
        <v>430</v>
      </c>
      <c r="D654" s="22" t="s">
        <v>101</v>
      </c>
      <c r="E654" s="23" t="s">
        <v>423</v>
      </c>
      <c r="F654" s="24">
        <f>Отчет!F654/1000</f>
        <v>41364.569729999996</v>
      </c>
      <c r="G654" s="24">
        <f>Отчет!G654/1000</f>
        <v>41364.569729999996</v>
      </c>
      <c r="H654" s="8">
        <f>Отчет!H654/1000</f>
        <v>26245.86911</v>
      </c>
      <c r="I654" s="8">
        <f>Отчет!I654/1000</f>
        <v>40722.8</v>
      </c>
      <c r="J654" s="24">
        <f>Отчет!J654/1000</f>
        <v>40722.8</v>
      </c>
      <c r="K654" s="24">
        <f>Отчет!K654/1000</f>
        <v>0</v>
      </c>
      <c r="L654" s="37">
        <v>98.4</v>
      </c>
      <c r="M654" s="8">
        <v>40876500</v>
      </c>
      <c r="N654" s="24">
        <v>40876500</v>
      </c>
      <c r="O654" s="24">
        <v>0</v>
      </c>
      <c r="P654" s="8">
        <v>100.4</v>
      </c>
      <c r="Q654" s="8">
        <v>40855400</v>
      </c>
      <c r="R654" s="24">
        <v>40855400</v>
      </c>
      <c r="S654" s="24">
        <v>0</v>
      </c>
      <c r="T654" s="8">
        <v>99.9</v>
      </c>
    </row>
    <row r="655" spans="1:20" ht="31.5">
      <c r="A655" s="22" t="s">
        <v>422</v>
      </c>
      <c r="B655" s="22" t="s">
        <v>427</v>
      </c>
      <c r="C655" s="22" t="s">
        <v>430</v>
      </c>
      <c r="D655" s="22" t="s">
        <v>101</v>
      </c>
      <c r="E655" s="23" t="s">
        <v>432</v>
      </c>
      <c r="F655" s="24">
        <f>Отчет!F655/1000</f>
        <v>1766.8</v>
      </c>
      <c r="G655" s="24">
        <f>Отчет!G655/1000</f>
        <v>1766.8</v>
      </c>
      <c r="H655" s="8">
        <f>Отчет!H655/1000</f>
        <v>936.72415</v>
      </c>
      <c r="I655" s="8">
        <f>Отчет!I655/1000</f>
        <v>1766.8</v>
      </c>
      <c r="J655" s="24">
        <f>Отчет!J655/1000</f>
        <v>1766.8</v>
      </c>
      <c r="K655" s="24">
        <f>Отчет!K655/1000</f>
        <v>0</v>
      </c>
      <c r="L655" s="37">
        <v>100</v>
      </c>
      <c r="M655" s="8">
        <v>1920500</v>
      </c>
      <c r="N655" s="24">
        <v>1920500</v>
      </c>
      <c r="O655" s="24">
        <v>0</v>
      </c>
      <c r="P655" s="8">
        <v>108.7</v>
      </c>
      <c r="Q655" s="8">
        <v>1899400</v>
      </c>
      <c r="R655" s="24">
        <v>1899400</v>
      </c>
      <c r="S655" s="24">
        <v>0</v>
      </c>
      <c r="T655" s="8">
        <v>98.9</v>
      </c>
    </row>
    <row r="656" spans="1:20" ht="47.25">
      <c r="A656" s="22" t="s">
        <v>422</v>
      </c>
      <c r="B656" s="22" t="s">
        <v>427</v>
      </c>
      <c r="C656" s="22" t="s">
        <v>430</v>
      </c>
      <c r="D656" s="22" t="s">
        <v>101</v>
      </c>
      <c r="E656" s="23" t="s">
        <v>433</v>
      </c>
      <c r="F656" s="24">
        <f>Отчет!F656/1000</f>
        <v>31297</v>
      </c>
      <c r="G656" s="24">
        <f>Отчет!G656/1000</f>
        <v>31297</v>
      </c>
      <c r="H656" s="8">
        <f>Отчет!H656/1000</f>
        <v>20204.42282</v>
      </c>
      <c r="I656" s="8">
        <f>Отчет!I656/1000</f>
        <v>31297</v>
      </c>
      <c r="J656" s="24">
        <f>Отчет!J656/1000</f>
        <v>31297</v>
      </c>
      <c r="K656" s="24">
        <f>Отчет!K656/1000</f>
        <v>0</v>
      </c>
      <c r="L656" s="37">
        <v>100</v>
      </c>
      <c r="M656" s="8">
        <v>31297000</v>
      </c>
      <c r="N656" s="24">
        <v>31297000</v>
      </c>
      <c r="O656" s="24">
        <v>0</v>
      </c>
      <c r="P656" s="8">
        <v>100</v>
      </c>
      <c r="Q656" s="8">
        <v>31297000</v>
      </c>
      <c r="R656" s="24">
        <v>31297000</v>
      </c>
      <c r="S656" s="24">
        <v>0</v>
      </c>
      <c r="T656" s="8">
        <v>100</v>
      </c>
    </row>
    <row r="657" spans="1:20" ht="47.25">
      <c r="A657" s="22" t="s">
        <v>422</v>
      </c>
      <c r="B657" s="22" t="s">
        <v>427</v>
      </c>
      <c r="C657" s="22" t="s">
        <v>430</v>
      </c>
      <c r="D657" s="22" t="s">
        <v>101</v>
      </c>
      <c r="E657" s="23" t="s">
        <v>434</v>
      </c>
      <c r="F657" s="24">
        <f>Отчет!F657/1000</f>
        <v>8300.76973</v>
      </c>
      <c r="G657" s="24">
        <f>Отчет!G657/1000</f>
        <v>8300.76973</v>
      </c>
      <c r="H657" s="8">
        <f>Отчет!H657/1000</f>
        <v>5104.72214</v>
      </c>
      <c r="I657" s="8">
        <f>Отчет!I657/1000</f>
        <v>7659</v>
      </c>
      <c r="J657" s="24">
        <f>Отчет!J657/1000</f>
        <v>7659</v>
      </c>
      <c r="K657" s="24">
        <f>Отчет!K657/1000</f>
        <v>0</v>
      </c>
      <c r="L657" s="37">
        <v>92.3</v>
      </c>
      <c r="M657" s="8">
        <v>7659000</v>
      </c>
      <c r="N657" s="24">
        <v>7659000</v>
      </c>
      <c r="O657" s="24">
        <v>0</v>
      </c>
      <c r="P657" s="8">
        <v>100</v>
      </c>
      <c r="Q657" s="8">
        <v>7659000</v>
      </c>
      <c r="R657" s="24">
        <v>7659000</v>
      </c>
      <c r="S657" s="24">
        <v>0</v>
      </c>
      <c r="T657" s="8">
        <v>100</v>
      </c>
    </row>
    <row r="658" spans="1:20" ht="15.75">
      <c r="A658" s="22" t="s">
        <v>75</v>
      </c>
      <c r="B658" s="22" t="s">
        <v>427</v>
      </c>
      <c r="C658" s="22" t="s">
        <v>430</v>
      </c>
      <c r="D658" s="22" t="s">
        <v>101</v>
      </c>
      <c r="E658" s="23" t="s">
        <v>132</v>
      </c>
      <c r="F658" s="24">
        <f>Отчет!F658/1000</f>
        <v>1359.79</v>
      </c>
      <c r="G658" s="24">
        <f>Отчет!G658/1000</f>
        <v>1359.79</v>
      </c>
      <c r="H658" s="8">
        <f>Отчет!H658/1000</f>
        <v>39.58447</v>
      </c>
      <c r="I658" s="8">
        <f>Отчет!I658/1000</f>
        <v>582.2</v>
      </c>
      <c r="J658" s="24">
        <f>Отчет!J658/1000</f>
        <v>582.2</v>
      </c>
      <c r="K658" s="24">
        <f>Отчет!K658/1000</f>
        <v>0</v>
      </c>
      <c r="L658" s="37">
        <v>42.8</v>
      </c>
      <c r="M658" s="8">
        <v>659600</v>
      </c>
      <c r="N658" s="24">
        <v>659600</v>
      </c>
      <c r="O658" s="24">
        <v>0</v>
      </c>
      <c r="P658" s="8">
        <v>113.3</v>
      </c>
      <c r="Q658" s="8">
        <v>714000</v>
      </c>
      <c r="R658" s="24">
        <v>714000</v>
      </c>
      <c r="S658" s="24">
        <v>0</v>
      </c>
      <c r="T658" s="8">
        <v>108.2</v>
      </c>
    </row>
    <row r="659" spans="1:20" ht="31.5">
      <c r="A659" s="22" t="s">
        <v>75</v>
      </c>
      <c r="B659" s="22" t="s">
        <v>427</v>
      </c>
      <c r="C659" s="22" t="s">
        <v>430</v>
      </c>
      <c r="D659" s="22" t="s">
        <v>101</v>
      </c>
      <c r="E659" s="23" t="s">
        <v>435</v>
      </c>
      <c r="F659" s="24">
        <f>Отчет!F659/1000</f>
        <v>39.59</v>
      </c>
      <c r="G659" s="24">
        <f>Отчет!G659/1000</f>
        <v>39.59</v>
      </c>
      <c r="H659" s="8">
        <f>Отчет!H659/1000</f>
        <v>39.58447</v>
      </c>
      <c r="I659" s="8">
        <f>Отчет!I659/1000</f>
        <v>0</v>
      </c>
      <c r="J659" s="24">
        <f>Отчет!J659/1000</f>
        <v>0</v>
      </c>
      <c r="K659" s="24">
        <f>Отчет!K659/1000</f>
        <v>0</v>
      </c>
      <c r="L659" s="37">
        <v>0</v>
      </c>
      <c r="M659" s="8">
        <v>0</v>
      </c>
      <c r="N659" s="24">
        <v>0</v>
      </c>
      <c r="O659" s="24">
        <v>0</v>
      </c>
      <c r="P659" s="8">
        <v>0</v>
      </c>
      <c r="Q659" s="8">
        <v>0</v>
      </c>
      <c r="R659" s="24">
        <v>0</v>
      </c>
      <c r="S659" s="24">
        <v>0</v>
      </c>
      <c r="T659" s="8">
        <v>0</v>
      </c>
    </row>
    <row r="660" spans="1:20" ht="47.25">
      <c r="A660" s="22" t="s">
        <v>75</v>
      </c>
      <c r="B660" s="22" t="s">
        <v>427</v>
      </c>
      <c r="C660" s="22" t="s">
        <v>430</v>
      </c>
      <c r="D660" s="22" t="s">
        <v>101</v>
      </c>
      <c r="E660" s="23" t="s">
        <v>436</v>
      </c>
      <c r="F660" s="24">
        <f>Отчет!F660/1000</f>
        <v>1320.2</v>
      </c>
      <c r="G660" s="24">
        <f>Отчет!G660/1000</f>
        <v>1320.2</v>
      </c>
      <c r="H660" s="8">
        <f>Отчет!H660/1000</f>
        <v>0</v>
      </c>
      <c r="I660" s="8">
        <f>Отчет!I660/1000</f>
        <v>582.2</v>
      </c>
      <c r="J660" s="24">
        <f>Отчет!J660/1000</f>
        <v>582.2</v>
      </c>
      <c r="K660" s="24">
        <f>Отчет!K660/1000</f>
        <v>0</v>
      </c>
      <c r="L660" s="37">
        <v>44.1</v>
      </c>
      <c r="M660" s="8">
        <v>659600</v>
      </c>
      <c r="N660" s="24">
        <v>659600</v>
      </c>
      <c r="O660" s="24">
        <v>0</v>
      </c>
      <c r="P660" s="8">
        <v>113.3</v>
      </c>
      <c r="Q660" s="8">
        <v>714000</v>
      </c>
      <c r="R660" s="24">
        <v>714000</v>
      </c>
      <c r="S660" s="24">
        <v>0</v>
      </c>
      <c r="T660" s="8">
        <v>108.2</v>
      </c>
    </row>
    <row r="661" spans="1:20" ht="15.75">
      <c r="A661" s="22"/>
      <c r="B661" s="22" t="s">
        <v>427</v>
      </c>
      <c r="C661" s="22" t="s">
        <v>176</v>
      </c>
      <c r="D661" s="22"/>
      <c r="E661" s="23" t="s">
        <v>177</v>
      </c>
      <c r="F661" s="24">
        <f>Отчет!F661/1000</f>
        <v>4722.046</v>
      </c>
      <c r="G661" s="24">
        <f>Отчет!G661/1000</f>
        <v>4722.046</v>
      </c>
      <c r="H661" s="8">
        <f>Отчет!H661/1000</f>
        <v>0</v>
      </c>
      <c r="I661" s="8">
        <f>Отчет!I661/1000</f>
        <v>0</v>
      </c>
      <c r="J661" s="24">
        <f>Отчет!J661/1000</f>
        <v>0</v>
      </c>
      <c r="K661" s="24">
        <f>Отчет!K661/1000</f>
        <v>0</v>
      </c>
      <c r="L661" s="37">
        <v>0</v>
      </c>
      <c r="M661" s="8">
        <v>0</v>
      </c>
      <c r="N661" s="24">
        <v>0</v>
      </c>
      <c r="O661" s="24">
        <v>0</v>
      </c>
      <c r="P661" s="8">
        <v>0</v>
      </c>
      <c r="Q661" s="8">
        <v>0</v>
      </c>
      <c r="R661" s="24">
        <v>0</v>
      </c>
      <c r="S661" s="24">
        <v>0</v>
      </c>
      <c r="T661" s="8">
        <v>0</v>
      </c>
    </row>
    <row r="662" spans="1:20" ht="15.75">
      <c r="A662" s="22"/>
      <c r="B662" s="22" t="s">
        <v>427</v>
      </c>
      <c r="C662" s="22" t="s">
        <v>176</v>
      </c>
      <c r="D662" s="22" t="s">
        <v>101</v>
      </c>
      <c r="E662" s="23" t="s">
        <v>102</v>
      </c>
      <c r="F662" s="24">
        <f>Отчет!F662/1000</f>
        <v>4722.046</v>
      </c>
      <c r="G662" s="24">
        <f>Отчет!G662/1000</f>
        <v>4722.046</v>
      </c>
      <c r="H662" s="8">
        <f>Отчет!H662/1000</f>
        <v>0</v>
      </c>
      <c r="I662" s="8">
        <f>Отчет!I662/1000</f>
        <v>0</v>
      </c>
      <c r="J662" s="24">
        <f>Отчет!J662/1000</f>
        <v>0</v>
      </c>
      <c r="K662" s="24">
        <f>Отчет!K662/1000</f>
        <v>0</v>
      </c>
      <c r="L662" s="37">
        <v>0</v>
      </c>
      <c r="M662" s="8">
        <v>0</v>
      </c>
      <c r="N662" s="24">
        <v>0</v>
      </c>
      <c r="O662" s="24">
        <v>0</v>
      </c>
      <c r="P662" s="8">
        <v>0</v>
      </c>
      <c r="Q662" s="8">
        <v>0</v>
      </c>
      <c r="R662" s="24">
        <v>0</v>
      </c>
      <c r="S662" s="24">
        <v>0</v>
      </c>
      <c r="T662" s="8">
        <v>0</v>
      </c>
    </row>
    <row r="663" spans="1:20" ht="15.75">
      <c r="A663" s="22" t="s">
        <v>466</v>
      </c>
      <c r="B663" s="22" t="s">
        <v>427</v>
      </c>
      <c r="C663" s="22" t="s">
        <v>176</v>
      </c>
      <c r="D663" s="22" t="s">
        <v>101</v>
      </c>
      <c r="E663" s="23" t="s">
        <v>325</v>
      </c>
      <c r="F663" s="24">
        <f>Отчет!F663/1000</f>
        <v>4722.046</v>
      </c>
      <c r="G663" s="24">
        <f>Отчет!G663/1000</f>
        <v>4722.046</v>
      </c>
      <c r="H663" s="8">
        <f>Отчет!H663/1000</f>
        <v>0</v>
      </c>
      <c r="I663" s="8">
        <f>Отчет!I663/1000</f>
        <v>0</v>
      </c>
      <c r="J663" s="24">
        <f>Отчет!J663/1000</f>
        <v>0</v>
      </c>
      <c r="K663" s="24">
        <f>Отчет!K663/1000</f>
        <v>0</v>
      </c>
      <c r="L663" s="37">
        <v>0</v>
      </c>
      <c r="M663" s="8">
        <v>0</v>
      </c>
      <c r="N663" s="24">
        <v>0</v>
      </c>
      <c r="O663" s="24">
        <v>0</v>
      </c>
      <c r="P663" s="8">
        <v>0</v>
      </c>
      <c r="Q663" s="8">
        <v>0</v>
      </c>
      <c r="R663" s="24">
        <v>0</v>
      </c>
      <c r="S663" s="24">
        <v>0</v>
      </c>
      <c r="T663" s="8">
        <v>0</v>
      </c>
    </row>
    <row r="664" spans="1:20" ht="47.25">
      <c r="A664" s="22" t="s">
        <v>466</v>
      </c>
      <c r="B664" s="22" t="s">
        <v>427</v>
      </c>
      <c r="C664" s="22" t="s">
        <v>176</v>
      </c>
      <c r="D664" s="22" t="s">
        <v>101</v>
      </c>
      <c r="E664" s="23" t="s">
        <v>437</v>
      </c>
      <c r="F664" s="24">
        <f>Отчет!F664/1000</f>
        <v>4722.046</v>
      </c>
      <c r="G664" s="24">
        <f>Отчет!G664/1000</f>
        <v>4722.046</v>
      </c>
      <c r="H664" s="8">
        <f>Отчет!H664/1000</f>
        <v>0</v>
      </c>
      <c r="I664" s="8">
        <f>Отчет!I664/1000</f>
        <v>0</v>
      </c>
      <c r="J664" s="24">
        <f>Отчет!J664/1000</f>
        <v>0</v>
      </c>
      <c r="K664" s="24">
        <f>Отчет!K664/1000</f>
        <v>0</v>
      </c>
      <c r="L664" s="37">
        <v>0</v>
      </c>
      <c r="M664" s="8">
        <v>0</v>
      </c>
      <c r="N664" s="24">
        <v>0</v>
      </c>
      <c r="O664" s="24">
        <v>0</v>
      </c>
      <c r="P664" s="8">
        <v>0</v>
      </c>
      <c r="Q664" s="8">
        <v>0</v>
      </c>
      <c r="R664" s="24">
        <v>0</v>
      </c>
      <c r="S664" s="24">
        <v>0</v>
      </c>
      <c r="T664" s="8">
        <v>0</v>
      </c>
    </row>
    <row r="665" spans="1:20" ht="15.75">
      <c r="A665" s="22"/>
      <c r="B665" s="22" t="s">
        <v>427</v>
      </c>
      <c r="C665" s="22" t="s">
        <v>85</v>
      </c>
      <c r="D665" s="22"/>
      <c r="E665" s="23" t="s">
        <v>86</v>
      </c>
      <c r="F665" s="24">
        <f>Отчет!F665/1000</f>
        <v>4000</v>
      </c>
      <c r="G665" s="24">
        <f>Отчет!G665/1000</f>
        <v>4000</v>
      </c>
      <c r="H665" s="8">
        <f>Отчет!H665/1000</f>
        <v>2335.888</v>
      </c>
      <c r="I665" s="8">
        <f>Отчет!I665/1000</f>
        <v>4000</v>
      </c>
      <c r="J665" s="24">
        <f>Отчет!J665/1000</f>
        <v>4000</v>
      </c>
      <c r="K665" s="24">
        <f>Отчет!K665/1000</f>
        <v>0</v>
      </c>
      <c r="L665" s="37">
        <v>100</v>
      </c>
      <c r="M665" s="8">
        <v>0</v>
      </c>
      <c r="N665" s="24">
        <v>0</v>
      </c>
      <c r="O665" s="24">
        <v>0</v>
      </c>
      <c r="P665" s="8">
        <v>0</v>
      </c>
      <c r="Q665" s="8">
        <v>0</v>
      </c>
      <c r="R665" s="24">
        <v>0</v>
      </c>
      <c r="S665" s="24">
        <v>0</v>
      </c>
      <c r="T665" s="8">
        <v>0</v>
      </c>
    </row>
    <row r="666" spans="1:20" ht="15.75">
      <c r="A666" s="22"/>
      <c r="B666" s="22" t="s">
        <v>427</v>
      </c>
      <c r="C666" s="22" t="s">
        <v>85</v>
      </c>
      <c r="D666" s="22" t="s">
        <v>27</v>
      </c>
      <c r="E666" s="23" t="s">
        <v>28</v>
      </c>
      <c r="F666" s="24">
        <f>Отчет!F666/1000</f>
        <v>4000</v>
      </c>
      <c r="G666" s="24">
        <f>Отчет!G666/1000</f>
        <v>4000</v>
      </c>
      <c r="H666" s="8">
        <f>Отчет!H666/1000</f>
        <v>2335.888</v>
      </c>
      <c r="I666" s="8">
        <f>Отчет!I666/1000</f>
        <v>4000</v>
      </c>
      <c r="J666" s="24">
        <f>Отчет!J666/1000</f>
        <v>4000</v>
      </c>
      <c r="K666" s="24">
        <f>Отчет!K666/1000</f>
        <v>0</v>
      </c>
      <c r="L666" s="37">
        <v>100</v>
      </c>
      <c r="M666" s="8">
        <v>0</v>
      </c>
      <c r="N666" s="24">
        <v>0</v>
      </c>
      <c r="O666" s="24">
        <v>0</v>
      </c>
      <c r="P666" s="8">
        <v>0</v>
      </c>
      <c r="Q666" s="8">
        <v>0</v>
      </c>
      <c r="R666" s="24">
        <v>0</v>
      </c>
      <c r="S666" s="24">
        <v>0</v>
      </c>
      <c r="T666" s="8">
        <v>0</v>
      </c>
    </row>
    <row r="667" spans="1:20" ht="15.75">
      <c r="A667" s="22" t="s">
        <v>466</v>
      </c>
      <c r="B667" s="22" t="s">
        <v>427</v>
      </c>
      <c r="C667" s="22" t="s">
        <v>85</v>
      </c>
      <c r="D667" s="22" t="s">
        <v>27</v>
      </c>
      <c r="E667" s="23" t="s">
        <v>325</v>
      </c>
      <c r="F667" s="24">
        <f>Отчет!F667/1000</f>
        <v>4000</v>
      </c>
      <c r="G667" s="24">
        <f>Отчет!G667/1000</f>
        <v>4000</v>
      </c>
      <c r="H667" s="8">
        <f>Отчет!H667/1000</f>
        <v>2335.888</v>
      </c>
      <c r="I667" s="8">
        <f>Отчет!I667/1000</f>
        <v>4000</v>
      </c>
      <c r="J667" s="24">
        <f>Отчет!J667/1000</f>
        <v>4000</v>
      </c>
      <c r="K667" s="24">
        <f>Отчет!K667/1000</f>
        <v>0</v>
      </c>
      <c r="L667" s="37">
        <v>100</v>
      </c>
      <c r="M667" s="8">
        <v>0</v>
      </c>
      <c r="N667" s="24">
        <v>0</v>
      </c>
      <c r="O667" s="24">
        <v>0</v>
      </c>
      <c r="P667" s="8">
        <v>0</v>
      </c>
      <c r="Q667" s="8">
        <v>0</v>
      </c>
      <c r="R667" s="24">
        <v>0</v>
      </c>
      <c r="S667" s="24">
        <v>0</v>
      </c>
      <c r="T667" s="8">
        <v>0</v>
      </c>
    </row>
    <row r="668" spans="1:20" ht="31.5">
      <c r="A668" s="22" t="s">
        <v>466</v>
      </c>
      <c r="B668" s="22" t="s">
        <v>427</v>
      </c>
      <c r="C668" s="22" t="s">
        <v>85</v>
      </c>
      <c r="D668" s="22" t="s">
        <v>27</v>
      </c>
      <c r="E668" s="23" t="s">
        <v>438</v>
      </c>
      <c r="F668" s="24">
        <f>Отчет!F668/1000</f>
        <v>4000</v>
      </c>
      <c r="G668" s="24">
        <f>Отчет!G668/1000</f>
        <v>4000</v>
      </c>
      <c r="H668" s="8">
        <f>Отчет!H668/1000</f>
        <v>2335.888</v>
      </c>
      <c r="I668" s="8">
        <f>Отчет!I668/1000</f>
        <v>4000</v>
      </c>
      <c r="J668" s="24">
        <f>Отчет!J668/1000</f>
        <v>4000</v>
      </c>
      <c r="K668" s="24">
        <f>Отчет!K668/1000</f>
        <v>0</v>
      </c>
      <c r="L668" s="37">
        <v>100</v>
      </c>
      <c r="M668" s="8">
        <v>0</v>
      </c>
      <c r="N668" s="24">
        <v>0</v>
      </c>
      <c r="O668" s="24">
        <v>0</v>
      </c>
      <c r="P668" s="8">
        <v>0</v>
      </c>
      <c r="Q668" s="8">
        <v>0</v>
      </c>
      <c r="R668" s="24">
        <v>0</v>
      </c>
      <c r="S668" s="24">
        <v>0</v>
      </c>
      <c r="T668" s="8">
        <v>0</v>
      </c>
    </row>
    <row r="669" spans="1:20" ht="15.75">
      <c r="A669" s="22"/>
      <c r="B669" s="22" t="s">
        <v>439</v>
      </c>
      <c r="C669" s="22"/>
      <c r="D669" s="22"/>
      <c r="E669" s="23" t="s">
        <v>440</v>
      </c>
      <c r="F669" s="24">
        <f>Отчет!F669/1000</f>
        <v>25579.547260000003</v>
      </c>
      <c r="G669" s="24">
        <f>Отчет!G669/1000</f>
        <v>25579.547260000003</v>
      </c>
      <c r="H669" s="8">
        <f>Отчет!H669/1000</f>
        <v>10529.9768</v>
      </c>
      <c r="I669" s="8">
        <f>Отчет!I669/1000</f>
        <v>25522</v>
      </c>
      <c r="J669" s="24">
        <f>Отчет!J669/1000</f>
        <v>25522</v>
      </c>
      <c r="K669" s="24">
        <f>Отчет!K669/1000</f>
        <v>0</v>
      </c>
      <c r="L669" s="37">
        <v>99.8</v>
      </c>
      <c r="M669" s="8">
        <v>26804500</v>
      </c>
      <c r="N669" s="24">
        <v>26804500</v>
      </c>
      <c r="O669" s="24">
        <v>0</v>
      </c>
      <c r="P669" s="8">
        <v>105</v>
      </c>
      <c r="Q669" s="8">
        <v>27125000</v>
      </c>
      <c r="R669" s="24">
        <v>27125000</v>
      </c>
      <c r="S669" s="24">
        <v>0</v>
      </c>
      <c r="T669" s="8">
        <v>101.2</v>
      </c>
    </row>
    <row r="670" spans="1:20" ht="15.75">
      <c r="A670" s="22"/>
      <c r="B670" s="22" t="s">
        <v>439</v>
      </c>
      <c r="C670" s="22" t="s">
        <v>197</v>
      </c>
      <c r="D670" s="22"/>
      <c r="E670" s="23" t="s">
        <v>198</v>
      </c>
      <c r="F670" s="24">
        <f>Отчет!F670/1000</f>
        <v>25579.547260000003</v>
      </c>
      <c r="G670" s="24">
        <f>Отчет!G670/1000</f>
        <v>25579.547260000003</v>
      </c>
      <c r="H670" s="8">
        <f>Отчет!H670/1000</f>
        <v>10529.9768</v>
      </c>
      <c r="I670" s="8">
        <f>Отчет!I670/1000</f>
        <v>25522</v>
      </c>
      <c r="J670" s="24">
        <f>Отчет!J670/1000</f>
        <v>25522</v>
      </c>
      <c r="K670" s="24">
        <f>Отчет!K670/1000</f>
        <v>0</v>
      </c>
      <c r="L670" s="37">
        <v>99.8</v>
      </c>
      <c r="M670" s="8">
        <v>26804500</v>
      </c>
      <c r="N670" s="24">
        <v>26804500</v>
      </c>
      <c r="O670" s="24">
        <v>0</v>
      </c>
      <c r="P670" s="8">
        <v>105</v>
      </c>
      <c r="Q670" s="8">
        <v>27125000</v>
      </c>
      <c r="R670" s="24">
        <v>27125000</v>
      </c>
      <c r="S670" s="24">
        <v>0</v>
      </c>
      <c r="T670" s="8">
        <v>101.2</v>
      </c>
    </row>
    <row r="671" spans="1:20" ht="15.75">
      <c r="A671" s="22"/>
      <c r="B671" s="22" t="s">
        <v>439</v>
      </c>
      <c r="C671" s="22" t="s">
        <v>197</v>
      </c>
      <c r="D671" s="22" t="s">
        <v>101</v>
      </c>
      <c r="E671" s="23" t="s">
        <v>102</v>
      </c>
      <c r="F671" s="24">
        <f>Отчет!F671/1000</f>
        <v>25579.547260000003</v>
      </c>
      <c r="G671" s="24">
        <f>Отчет!G671/1000</f>
        <v>25579.547260000003</v>
      </c>
      <c r="H671" s="8">
        <f>Отчет!H671/1000</f>
        <v>10529.9768</v>
      </c>
      <c r="I671" s="8">
        <f>Отчет!I671/1000</f>
        <v>25522</v>
      </c>
      <c r="J671" s="24">
        <f>Отчет!J671/1000</f>
        <v>25522</v>
      </c>
      <c r="K671" s="24">
        <f>Отчет!K671/1000</f>
        <v>0</v>
      </c>
      <c r="L671" s="37">
        <v>99.8</v>
      </c>
      <c r="M671" s="8">
        <v>26804500</v>
      </c>
      <c r="N671" s="24">
        <v>26804500</v>
      </c>
      <c r="O671" s="24">
        <v>0</v>
      </c>
      <c r="P671" s="8">
        <v>105</v>
      </c>
      <c r="Q671" s="8">
        <v>27125000</v>
      </c>
      <c r="R671" s="24">
        <v>27125000</v>
      </c>
      <c r="S671" s="24">
        <v>0</v>
      </c>
      <c r="T671" s="8">
        <v>101.2</v>
      </c>
    </row>
    <row r="672" spans="1:20" ht="15.75">
      <c r="A672" s="22">
        <v>907</v>
      </c>
      <c r="B672" s="22" t="s">
        <v>439</v>
      </c>
      <c r="C672" s="22" t="s">
        <v>197</v>
      </c>
      <c r="D672" s="22" t="s">
        <v>101</v>
      </c>
      <c r="E672" s="23" t="s">
        <v>287</v>
      </c>
      <c r="F672" s="24">
        <f>Отчет!F672/1000</f>
        <v>25579.547260000003</v>
      </c>
      <c r="G672" s="24">
        <f>Отчет!G672/1000</f>
        <v>25579.547260000003</v>
      </c>
      <c r="H672" s="8">
        <f>Отчет!H672/1000</f>
        <v>10529.9768</v>
      </c>
      <c r="I672" s="8">
        <f>Отчет!I672/1000</f>
        <v>25522</v>
      </c>
      <c r="J672" s="24">
        <f>Отчет!J672/1000</f>
        <v>25522</v>
      </c>
      <c r="K672" s="24">
        <f>Отчет!K672/1000</f>
        <v>0</v>
      </c>
      <c r="L672" s="37">
        <v>99.8</v>
      </c>
      <c r="M672" s="8">
        <v>26804500</v>
      </c>
      <c r="N672" s="24">
        <v>26804500</v>
      </c>
      <c r="O672" s="24">
        <v>0</v>
      </c>
      <c r="P672" s="8">
        <v>105</v>
      </c>
      <c r="Q672" s="8">
        <v>27125000</v>
      </c>
      <c r="R672" s="24">
        <v>27125000</v>
      </c>
      <c r="S672" s="24">
        <v>0</v>
      </c>
      <c r="T672" s="8">
        <v>101.2</v>
      </c>
    </row>
    <row r="673" spans="1:20" ht="15.75">
      <c r="A673" s="22">
        <v>907</v>
      </c>
      <c r="B673" s="22" t="s">
        <v>439</v>
      </c>
      <c r="C673" s="22" t="s">
        <v>197</v>
      </c>
      <c r="D673" s="22" t="s">
        <v>101</v>
      </c>
      <c r="E673" s="23" t="s">
        <v>441</v>
      </c>
      <c r="F673" s="24">
        <f>Отчет!F673/1000</f>
        <v>7939.547259999999</v>
      </c>
      <c r="G673" s="24">
        <f>Отчет!G673/1000</f>
        <v>7939.547259999999</v>
      </c>
      <c r="H673" s="8">
        <f>Отчет!H673/1000</f>
        <v>1332.2068000000002</v>
      </c>
      <c r="I673" s="8">
        <f>Отчет!I673/1000</f>
        <v>3202</v>
      </c>
      <c r="J673" s="24">
        <f>Отчет!J673/1000</f>
        <v>3202</v>
      </c>
      <c r="K673" s="24">
        <f>Отчет!K673/1000</f>
        <v>0</v>
      </c>
      <c r="L673" s="37">
        <v>40.3</v>
      </c>
      <c r="M673" s="8">
        <v>3764500</v>
      </c>
      <c r="N673" s="24">
        <v>3764500</v>
      </c>
      <c r="O673" s="24">
        <v>0</v>
      </c>
      <c r="P673" s="8">
        <v>117.6</v>
      </c>
      <c r="Q673" s="8">
        <v>4085000</v>
      </c>
      <c r="R673" s="24">
        <v>4085000</v>
      </c>
      <c r="S673" s="24">
        <v>0</v>
      </c>
      <c r="T673" s="8">
        <v>108.5</v>
      </c>
    </row>
    <row r="674" spans="1:20" ht="15.75">
      <c r="A674" s="22">
        <v>907</v>
      </c>
      <c r="B674" s="22" t="s">
        <v>439</v>
      </c>
      <c r="C674" s="22" t="s">
        <v>197</v>
      </c>
      <c r="D674" s="22" t="s">
        <v>101</v>
      </c>
      <c r="E674" s="23" t="s">
        <v>442</v>
      </c>
      <c r="F674" s="24">
        <f>Отчет!F674/1000</f>
        <v>17640</v>
      </c>
      <c r="G674" s="24">
        <f>Отчет!G674/1000</f>
        <v>17640</v>
      </c>
      <c r="H674" s="8">
        <f>Отчет!H674/1000</f>
        <v>9197.77</v>
      </c>
      <c r="I674" s="8">
        <f>Отчет!I674/1000</f>
        <v>22320</v>
      </c>
      <c r="J674" s="24">
        <f>Отчет!J674/1000</f>
        <v>22320</v>
      </c>
      <c r="K674" s="24">
        <f>Отчет!K674/1000</f>
        <v>0</v>
      </c>
      <c r="L674" s="37">
        <v>126.5</v>
      </c>
      <c r="M674" s="8">
        <v>23040000</v>
      </c>
      <c r="N674" s="24">
        <v>23040000</v>
      </c>
      <c r="O674" s="24">
        <v>0</v>
      </c>
      <c r="P674" s="8">
        <v>103.2</v>
      </c>
      <c r="Q674" s="8">
        <v>23040000</v>
      </c>
      <c r="R674" s="24">
        <v>23040000</v>
      </c>
      <c r="S674" s="24">
        <v>0</v>
      </c>
      <c r="T674" s="8">
        <v>100</v>
      </c>
    </row>
    <row r="675" spans="1:20" ht="15.75">
      <c r="A675" s="22"/>
      <c r="B675" s="22" t="s">
        <v>443</v>
      </c>
      <c r="C675" s="22"/>
      <c r="D675" s="22"/>
      <c r="E675" s="23" t="s">
        <v>444</v>
      </c>
      <c r="F675" s="24">
        <f>Отчет!F675/1000</f>
        <v>31989.02509</v>
      </c>
      <c r="G675" s="24">
        <f>Отчет!G675/1000</f>
        <v>31989.02509</v>
      </c>
      <c r="H675" s="8">
        <f>Отчет!H675/1000</f>
        <v>18700.598329999997</v>
      </c>
      <c r="I675" s="8">
        <f>Отчет!I675/1000</f>
        <v>28903.01</v>
      </c>
      <c r="J675" s="24">
        <f>Отчет!J675/1000</f>
        <v>28903.01</v>
      </c>
      <c r="K675" s="24">
        <f>Отчет!K675/1000</f>
        <v>0</v>
      </c>
      <c r="L675" s="37">
        <v>90.4</v>
      </c>
      <c r="M675" s="8">
        <v>2700000</v>
      </c>
      <c r="N675" s="24">
        <v>2700000</v>
      </c>
      <c r="O675" s="24">
        <v>0</v>
      </c>
      <c r="P675" s="8">
        <v>9.3</v>
      </c>
      <c r="Q675" s="8">
        <v>1669000</v>
      </c>
      <c r="R675" s="24">
        <v>1669000</v>
      </c>
      <c r="S675" s="24">
        <v>0</v>
      </c>
      <c r="T675" s="8">
        <v>61.8</v>
      </c>
    </row>
    <row r="676" spans="1:20" ht="15.75">
      <c r="A676" s="22"/>
      <c r="B676" s="22" t="s">
        <v>443</v>
      </c>
      <c r="C676" s="22" t="s">
        <v>197</v>
      </c>
      <c r="D676" s="22"/>
      <c r="E676" s="23" t="s">
        <v>198</v>
      </c>
      <c r="F676" s="24">
        <f>Отчет!F676/1000</f>
        <v>4517.01509</v>
      </c>
      <c r="G676" s="24">
        <f>Отчет!G676/1000</f>
        <v>4517.01509</v>
      </c>
      <c r="H676" s="8">
        <f>Отчет!H676/1000</f>
        <v>0</v>
      </c>
      <c r="I676" s="8">
        <f>Отчет!I676/1000</f>
        <v>1431</v>
      </c>
      <c r="J676" s="24">
        <f>Отчет!J676/1000</f>
        <v>1431</v>
      </c>
      <c r="K676" s="24">
        <f>Отчет!K676/1000</f>
        <v>0</v>
      </c>
      <c r="L676" s="37">
        <v>31.7</v>
      </c>
      <c r="M676" s="8">
        <v>1554000</v>
      </c>
      <c r="N676" s="24">
        <v>1554000</v>
      </c>
      <c r="O676" s="24">
        <v>0</v>
      </c>
      <c r="P676" s="8">
        <v>108.6</v>
      </c>
      <c r="Q676" s="8">
        <v>1669000</v>
      </c>
      <c r="R676" s="24">
        <v>1669000</v>
      </c>
      <c r="S676" s="24">
        <v>0</v>
      </c>
      <c r="T676" s="8">
        <v>107.4</v>
      </c>
    </row>
    <row r="677" spans="1:20" ht="15.75">
      <c r="A677" s="22"/>
      <c r="B677" s="22" t="s">
        <v>443</v>
      </c>
      <c r="C677" s="22" t="s">
        <v>197</v>
      </c>
      <c r="D677" s="22" t="s">
        <v>101</v>
      </c>
      <c r="E677" s="23" t="s">
        <v>102</v>
      </c>
      <c r="F677" s="24">
        <f>Отчет!F677/1000</f>
        <v>4517.01509</v>
      </c>
      <c r="G677" s="24">
        <f>Отчет!G677/1000</f>
        <v>4517.01509</v>
      </c>
      <c r="H677" s="8">
        <f>Отчет!H677/1000</f>
        <v>0</v>
      </c>
      <c r="I677" s="8">
        <f>Отчет!I677/1000</f>
        <v>1431</v>
      </c>
      <c r="J677" s="24">
        <f>Отчет!J677/1000</f>
        <v>1431</v>
      </c>
      <c r="K677" s="24">
        <f>Отчет!K677/1000</f>
        <v>0</v>
      </c>
      <c r="L677" s="37">
        <v>31.7</v>
      </c>
      <c r="M677" s="8">
        <v>1554000</v>
      </c>
      <c r="N677" s="24">
        <v>1554000</v>
      </c>
      <c r="O677" s="24">
        <v>0</v>
      </c>
      <c r="P677" s="8">
        <v>108.6</v>
      </c>
      <c r="Q677" s="8">
        <v>1669000</v>
      </c>
      <c r="R677" s="24">
        <v>1669000</v>
      </c>
      <c r="S677" s="24">
        <v>0</v>
      </c>
      <c r="T677" s="8">
        <v>107.4</v>
      </c>
    </row>
    <row r="678" spans="1:20" ht="15.75">
      <c r="A678" s="22" t="s">
        <v>75</v>
      </c>
      <c r="B678" s="22" t="s">
        <v>443</v>
      </c>
      <c r="C678" s="22" t="s">
        <v>197</v>
      </c>
      <c r="D678" s="22" t="s">
        <v>101</v>
      </c>
      <c r="E678" s="23" t="s">
        <v>132</v>
      </c>
      <c r="F678" s="24">
        <f>Отчет!F678/1000</f>
        <v>4517.01509</v>
      </c>
      <c r="G678" s="24">
        <f>Отчет!G678/1000</f>
        <v>4517.01509</v>
      </c>
      <c r="H678" s="8">
        <f>Отчет!H678/1000</f>
        <v>0</v>
      </c>
      <c r="I678" s="8">
        <f>Отчет!I678/1000</f>
        <v>1431</v>
      </c>
      <c r="J678" s="24">
        <f>Отчет!J678/1000</f>
        <v>1431</v>
      </c>
      <c r="K678" s="24">
        <f>Отчет!K678/1000</f>
        <v>0</v>
      </c>
      <c r="L678" s="37">
        <v>31.7</v>
      </c>
      <c r="M678" s="8">
        <v>1554000</v>
      </c>
      <c r="N678" s="24">
        <v>1554000</v>
      </c>
      <c r="O678" s="24">
        <v>0</v>
      </c>
      <c r="P678" s="8">
        <v>108.6</v>
      </c>
      <c r="Q678" s="8">
        <v>1669000</v>
      </c>
      <c r="R678" s="24">
        <v>1669000</v>
      </c>
      <c r="S678" s="24">
        <v>0</v>
      </c>
      <c r="T678" s="8">
        <v>107.4</v>
      </c>
    </row>
    <row r="679" spans="1:20" ht="47.25">
      <c r="A679" s="22" t="s">
        <v>75</v>
      </c>
      <c r="B679" s="22" t="s">
        <v>443</v>
      </c>
      <c r="C679" s="22" t="s">
        <v>197</v>
      </c>
      <c r="D679" s="22" t="s">
        <v>101</v>
      </c>
      <c r="E679" s="23" t="s">
        <v>445</v>
      </c>
      <c r="F679" s="24">
        <f>Отчет!F679/1000</f>
        <v>1547</v>
      </c>
      <c r="G679" s="24">
        <f>Отчет!G679/1000</f>
        <v>1547</v>
      </c>
      <c r="H679" s="8">
        <f>Отчет!H679/1000</f>
        <v>0</v>
      </c>
      <c r="I679" s="8">
        <f>Отчет!I679/1000</f>
        <v>1431</v>
      </c>
      <c r="J679" s="24">
        <f>Отчет!J679/1000</f>
        <v>1431</v>
      </c>
      <c r="K679" s="24">
        <f>Отчет!K679/1000</f>
        <v>0</v>
      </c>
      <c r="L679" s="37">
        <v>92.5</v>
      </c>
      <c r="M679" s="8">
        <v>1554000</v>
      </c>
      <c r="N679" s="24">
        <v>1554000</v>
      </c>
      <c r="O679" s="24">
        <v>0</v>
      </c>
      <c r="P679" s="8">
        <v>108.6</v>
      </c>
      <c r="Q679" s="8">
        <v>1669000</v>
      </c>
      <c r="R679" s="24">
        <v>1669000</v>
      </c>
      <c r="S679" s="24">
        <v>0</v>
      </c>
      <c r="T679" s="8">
        <v>107.4</v>
      </c>
    </row>
    <row r="680" spans="1:20" ht="47.25">
      <c r="A680" s="22" t="s">
        <v>75</v>
      </c>
      <c r="B680" s="22" t="s">
        <v>443</v>
      </c>
      <c r="C680" s="22" t="s">
        <v>197</v>
      </c>
      <c r="D680" s="22" t="s">
        <v>101</v>
      </c>
      <c r="E680" s="23" t="s">
        <v>446</v>
      </c>
      <c r="F680" s="24">
        <f>Отчет!F680/1000</f>
        <v>2970.01509</v>
      </c>
      <c r="G680" s="24">
        <f>Отчет!G680/1000</f>
        <v>2970.01509</v>
      </c>
      <c r="H680" s="8">
        <f>Отчет!H680/1000</f>
        <v>0</v>
      </c>
      <c r="I680" s="8">
        <f>Отчет!I680/1000</f>
        <v>0</v>
      </c>
      <c r="J680" s="24">
        <f>Отчет!J680/1000</f>
        <v>0</v>
      </c>
      <c r="K680" s="24">
        <f>Отчет!K680/1000</f>
        <v>0</v>
      </c>
      <c r="L680" s="37">
        <v>0</v>
      </c>
      <c r="M680" s="8">
        <v>0</v>
      </c>
      <c r="N680" s="24">
        <v>0</v>
      </c>
      <c r="O680" s="24">
        <v>0</v>
      </c>
      <c r="P680" s="8">
        <v>0</v>
      </c>
      <c r="Q680" s="8">
        <v>0</v>
      </c>
      <c r="R680" s="24">
        <v>0</v>
      </c>
      <c r="S680" s="24">
        <v>0</v>
      </c>
      <c r="T680" s="8">
        <v>0</v>
      </c>
    </row>
    <row r="681" spans="1:20" ht="15.75">
      <c r="A681" s="22"/>
      <c r="B681" s="22" t="s">
        <v>443</v>
      </c>
      <c r="C681" s="22" t="s">
        <v>85</v>
      </c>
      <c r="D681" s="22"/>
      <c r="E681" s="23" t="s">
        <v>86</v>
      </c>
      <c r="F681" s="24">
        <f>Отчет!F681/1000</f>
        <v>27472.01</v>
      </c>
      <c r="G681" s="24">
        <f>Отчет!G681/1000</f>
        <v>27472.01</v>
      </c>
      <c r="H681" s="8">
        <f>Отчет!H681/1000</f>
        <v>18700.598329999997</v>
      </c>
      <c r="I681" s="8">
        <f>Отчет!I681/1000</f>
        <v>27472.01</v>
      </c>
      <c r="J681" s="24">
        <f>Отчет!J681/1000</f>
        <v>27472.01</v>
      </c>
      <c r="K681" s="24">
        <f>Отчет!K681/1000</f>
        <v>0</v>
      </c>
      <c r="L681" s="37">
        <v>100</v>
      </c>
      <c r="M681" s="8">
        <v>1146000</v>
      </c>
      <c r="N681" s="24">
        <v>1146000</v>
      </c>
      <c r="O681" s="24">
        <v>0</v>
      </c>
      <c r="P681" s="8">
        <v>4.2</v>
      </c>
      <c r="Q681" s="8">
        <v>0</v>
      </c>
      <c r="R681" s="24">
        <v>0</v>
      </c>
      <c r="S681" s="24">
        <v>0</v>
      </c>
      <c r="T681" s="8">
        <v>0</v>
      </c>
    </row>
    <row r="682" spans="1:20" ht="15.75">
      <c r="A682" s="22"/>
      <c r="B682" s="22" t="s">
        <v>443</v>
      </c>
      <c r="C682" s="22" t="s">
        <v>85</v>
      </c>
      <c r="D682" s="22" t="s">
        <v>27</v>
      </c>
      <c r="E682" s="23" t="s">
        <v>28</v>
      </c>
      <c r="F682" s="24">
        <f>Отчет!F682/1000</f>
        <v>27472.01</v>
      </c>
      <c r="G682" s="24">
        <f>Отчет!G682/1000</f>
        <v>27472.01</v>
      </c>
      <c r="H682" s="8">
        <f>Отчет!H682/1000</f>
        <v>18700.598329999997</v>
      </c>
      <c r="I682" s="8">
        <f>Отчет!I682/1000</f>
        <v>27472.01</v>
      </c>
      <c r="J682" s="24">
        <f>Отчет!J682/1000</f>
        <v>27472.01</v>
      </c>
      <c r="K682" s="24">
        <f>Отчет!K682/1000</f>
        <v>0</v>
      </c>
      <c r="L682" s="37">
        <v>100</v>
      </c>
      <c r="M682" s="8">
        <v>1146000</v>
      </c>
      <c r="N682" s="24">
        <v>1146000</v>
      </c>
      <c r="O682" s="24">
        <v>0</v>
      </c>
      <c r="P682" s="8">
        <v>4.2</v>
      </c>
      <c r="Q682" s="8">
        <v>0</v>
      </c>
      <c r="R682" s="24">
        <v>0</v>
      </c>
      <c r="S682" s="24">
        <v>0</v>
      </c>
      <c r="T682" s="8">
        <v>0</v>
      </c>
    </row>
    <row r="683" spans="1:20" ht="31.5">
      <c r="A683" s="22" t="s">
        <v>312</v>
      </c>
      <c r="B683" s="22" t="s">
        <v>443</v>
      </c>
      <c r="C683" s="22" t="s">
        <v>85</v>
      </c>
      <c r="D683" s="22" t="s">
        <v>27</v>
      </c>
      <c r="E683" s="23" t="s">
        <v>447</v>
      </c>
      <c r="F683" s="24">
        <f>Отчет!F683/1000</f>
        <v>2955</v>
      </c>
      <c r="G683" s="24">
        <f>Отчет!G683/1000</f>
        <v>2955</v>
      </c>
      <c r="H683" s="8">
        <f>Отчет!H683/1000</f>
        <v>2023.64467</v>
      </c>
      <c r="I683" s="8">
        <f>Отчет!I683/1000</f>
        <v>2955</v>
      </c>
      <c r="J683" s="24">
        <f>Отчет!J683/1000</f>
        <v>2955</v>
      </c>
      <c r="K683" s="24">
        <f>Отчет!K683/1000</f>
        <v>0</v>
      </c>
      <c r="L683" s="37">
        <v>100</v>
      </c>
      <c r="M683" s="8">
        <v>0</v>
      </c>
      <c r="N683" s="24">
        <v>0</v>
      </c>
      <c r="O683" s="24">
        <v>0</v>
      </c>
      <c r="P683" s="8">
        <v>0</v>
      </c>
      <c r="Q683" s="8">
        <v>0</v>
      </c>
      <c r="R683" s="24">
        <v>0</v>
      </c>
      <c r="S683" s="24">
        <v>0</v>
      </c>
      <c r="T683" s="8">
        <v>0</v>
      </c>
    </row>
    <row r="684" spans="1:20" ht="31.5">
      <c r="A684" s="22" t="s">
        <v>422</v>
      </c>
      <c r="B684" s="22" t="s">
        <v>443</v>
      </c>
      <c r="C684" s="22" t="s">
        <v>85</v>
      </c>
      <c r="D684" s="22" t="s">
        <v>27</v>
      </c>
      <c r="E684" s="23" t="s">
        <v>448</v>
      </c>
      <c r="F684" s="24">
        <f>Отчет!F684/1000</f>
        <v>23517.01</v>
      </c>
      <c r="G684" s="24">
        <f>Отчет!G684/1000</f>
        <v>23517.01</v>
      </c>
      <c r="H684" s="8">
        <f>Отчет!H684/1000</f>
        <v>16445.84923</v>
      </c>
      <c r="I684" s="8">
        <f>Отчет!I684/1000</f>
        <v>23517.01</v>
      </c>
      <c r="J684" s="24">
        <f>Отчет!J684/1000</f>
        <v>23517.01</v>
      </c>
      <c r="K684" s="24">
        <f>Отчет!K684/1000</f>
        <v>0</v>
      </c>
      <c r="L684" s="37">
        <v>100</v>
      </c>
      <c r="M684" s="8">
        <v>0</v>
      </c>
      <c r="N684" s="24">
        <v>0</v>
      </c>
      <c r="O684" s="24">
        <v>0</v>
      </c>
      <c r="P684" s="8">
        <v>0</v>
      </c>
      <c r="Q684" s="8">
        <v>0</v>
      </c>
      <c r="R684" s="24">
        <v>0</v>
      </c>
      <c r="S684" s="24">
        <v>0</v>
      </c>
      <c r="T684" s="8">
        <v>0</v>
      </c>
    </row>
    <row r="685" spans="1:20" ht="15.75">
      <c r="A685" s="22" t="s">
        <v>75</v>
      </c>
      <c r="B685" s="22" t="s">
        <v>443</v>
      </c>
      <c r="C685" s="22" t="s">
        <v>85</v>
      </c>
      <c r="D685" s="22" t="s">
        <v>27</v>
      </c>
      <c r="E685" s="23" t="s">
        <v>132</v>
      </c>
      <c r="F685" s="24">
        <f>Отчет!F685/1000</f>
        <v>1000</v>
      </c>
      <c r="G685" s="24">
        <f>Отчет!G685/1000</f>
        <v>1000</v>
      </c>
      <c r="H685" s="8">
        <f>Отчет!H685/1000</f>
        <v>231.10442999999998</v>
      </c>
      <c r="I685" s="8">
        <f>Отчет!I685/1000</f>
        <v>1000</v>
      </c>
      <c r="J685" s="24">
        <f>Отчет!J685/1000</f>
        <v>1000</v>
      </c>
      <c r="K685" s="24">
        <f>Отчет!K685/1000</f>
        <v>0</v>
      </c>
      <c r="L685" s="37">
        <v>100</v>
      </c>
      <c r="M685" s="8">
        <v>1146000</v>
      </c>
      <c r="N685" s="24">
        <v>1146000</v>
      </c>
      <c r="O685" s="24">
        <v>0</v>
      </c>
      <c r="P685" s="8">
        <v>114.6</v>
      </c>
      <c r="Q685" s="8">
        <v>0</v>
      </c>
      <c r="R685" s="24">
        <v>0</v>
      </c>
      <c r="S685" s="24">
        <v>0</v>
      </c>
      <c r="T685" s="8">
        <v>0</v>
      </c>
    </row>
    <row r="686" spans="1:20" ht="31.5">
      <c r="A686" s="22" t="s">
        <v>75</v>
      </c>
      <c r="B686" s="22" t="s">
        <v>443</v>
      </c>
      <c r="C686" s="22" t="s">
        <v>85</v>
      </c>
      <c r="D686" s="22" t="s">
        <v>27</v>
      </c>
      <c r="E686" s="23" t="s">
        <v>449</v>
      </c>
      <c r="F686" s="24">
        <f>Отчет!F686/1000</f>
        <v>1000</v>
      </c>
      <c r="G686" s="24">
        <f>Отчет!G686/1000</f>
        <v>1000</v>
      </c>
      <c r="H686" s="8">
        <f>Отчет!H686/1000</f>
        <v>231.10442999999998</v>
      </c>
      <c r="I686" s="8">
        <f>Отчет!I686/1000</f>
        <v>1000</v>
      </c>
      <c r="J686" s="24">
        <f>Отчет!J686/1000</f>
        <v>1000</v>
      </c>
      <c r="K686" s="24">
        <f>Отчет!K686/1000</f>
        <v>0</v>
      </c>
      <c r="L686" s="37">
        <v>100</v>
      </c>
      <c r="M686" s="8">
        <v>1146000</v>
      </c>
      <c r="N686" s="24">
        <v>1146000</v>
      </c>
      <c r="O686" s="24">
        <v>0</v>
      </c>
      <c r="P686" s="8">
        <v>114.6</v>
      </c>
      <c r="Q686" s="8">
        <v>0</v>
      </c>
      <c r="R686" s="24">
        <v>0</v>
      </c>
      <c r="S686" s="24">
        <v>0</v>
      </c>
      <c r="T686" s="8">
        <v>0</v>
      </c>
    </row>
    <row r="687" spans="1:20" ht="15.75">
      <c r="A687" s="22"/>
      <c r="B687" s="22"/>
      <c r="C687" s="22"/>
      <c r="D687" s="22"/>
      <c r="E687" s="23" t="s">
        <v>17</v>
      </c>
      <c r="F687" s="24">
        <f>Отчет!F687/1000</f>
        <v>3376338.34808</v>
      </c>
      <c r="G687" s="24">
        <f>Отчет!G687/1000</f>
        <v>3317316.25808</v>
      </c>
      <c r="H687" s="8">
        <f>Отчет!H687/1000</f>
        <v>1812752.88094</v>
      </c>
      <c r="I687" s="8">
        <f>Отчет!I687/1000</f>
        <v>2498138.85</v>
      </c>
      <c r="J687" s="24">
        <f>Отчет!J687/1000</f>
        <v>2457823.428</v>
      </c>
      <c r="K687" s="24">
        <f>Отчет!K687/1000</f>
        <v>40315.422</v>
      </c>
      <c r="L687" s="37">
        <v>75.3</v>
      </c>
      <c r="M687" s="8">
        <v>734372200</v>
      </c>
      <c r="N687" s="24">
        <v>714212200</v>
      </c>
      <c r="O687" s="24">
        <v>20160000</v>
      </c>
      <c r="P687" s="8">
        <v>29.4</v>
      </c>
      <c r="Q687" s="8">
        <v>764187820</v>
      </c>
      <c r="R687" s="24">
        <v>744077820</v>
      </c>
      <c r="S687" s="24">
        <v>20110000</v>
      </c>
      <c r="T687" s="8">
        <v>104.1</v>
      </c>
    </row>
    <row r="688" ht="15.75">
      <c r="A688" s="34" t="s">
        <v>458</v>
      </c>
    </row>
    <row r="689" ht="15.75">
      <c r="A689" s="34" t="s">
        <v>459</v>
      </c>
    </row>
    <row r="690" ht="325.5" customHeight="1"/>
    <row r="694" ht="15.75">
      <c r="A694" s="13"/>
    </row>
    <row r="695" ht="15.75">
      <c r="A695" s="13"/>
    </row>
  </sheetData>
  <sheetProtection/>
  <mergeCells count="17">
    <mergeCell ref="C5:K5"/>
    <mergeCell ref="A7:A9"/>
    <mergeCell ref="B7:B9"/>
    <mergeCell ref="C7:C9"/>
    <mergeCell ref="D7:D9"/>
    <mergeCell ref="E7:E9"/>
    <mergeCell ref="F7:G8"/>
    <mergeCell ref="H7:H9"/>
    <mergeCell ref="I7:I9"/>
    <mergeCell ref="J7:K8"/>
    <mergeCell ref="T7:T9"/>
    <mergeCell ref="L7:L9"/>
    <mergeCell ref="M7:M9"/>
    <mergeCell ref="N7:O8"/>
    <mergeCell ref="P7:P9"/>
    <mergeCell ref="Q7:Q9"/>
    <mergeCell ref="R7:S8"/>
  </mergeCells>
  <printOptions/>
  <pageMargins left="0.3937007874015748" right="0.3937007874015748" top="1.1811023622047245" bottom="0.3937007874015748" header="0.5118110236220472" footer="0.5118110236220472"/>
  <pageSetup fitToHeight="57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2009-10-30T05:20:43Z</cp:lastPrinted>
  <dcterms:created xsi:type="dcterms:W3CDTF">2005-12-28T19:43:42Z</dcterms:created>
  <dcterms:modified xsi:type="dcterms:W3CDTF">2009-11-13T03:50:06Z</dcterms:modified>
  <cp:category/>
  <cp:version/>
  <cp:contentType/>
  <cp:contentStatus/>
</cp:coreProperties>
</file>