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'Лист1'!$A$1:$E$26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<sst xmlns="http://schemas.openxmlformats.org/spreadsheetml/2006/main" count="25" uniqueCount="25">
  <si>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Компенсационные выплаты для проезда до садовых участков пригородным железнодорожным транспортом </t>
  </si>
  <si>
    <t>(тыс.руб.)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</si>
  <si>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</si>
  <si>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</si>
  <si>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</si>
  <si>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Наименование 
публичного нормативного обязательства</t>
  </si>
  <si>
    <t>Наименование  ГРБС</t>
  </si>
  <si>
    <t>Администрация ЗАТО Северск</t>
  </si>
  <si>
    <t>Исполнено</t>
  </si>
  <si>
    <t>Ежегодная денежная выплата на частичную оплату стоимости помывки в бане пенсионерам, проживающим  в квартирах, не оборудованных ванной или душем</t>
  </si>
  <si>
    <t>ВСЕГО по ЗАТО Северск: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</si>
  <si>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</si>
  <si>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 xml:space="preserve">Процент  испол-нения </t>
  </si>
  <si>
    <t>Выплаты единовременной адресной социальной помощи неработающим пенсионерам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</si>
  <si>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</si>
  <si>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</si>
  <si>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</si>
  <si>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
100 лет, 50-летию и 60-летию свадьбы)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</si>
  <si>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</si>
  <si>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</si>
  <si>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Утверждено на 2016 год</t>
  </si>
  <si>
    <t>к Решению Думы ЗАТО Северск</t>
  </si>
  <si>
    <t>Приложение 7</t>
  </si>
  <si>
    <t xml:space="preserve"> ОТЧЕТ 
об исполнении общего объема бюджетных ассигнований, 
направляемых на исполнение публичных нормативных обязательств ЗАТО Северск,                                                                                                                               за 2016 год </t>
  </si>
  <si>
    <r>
      <t>от_</t>
    </r>
    <r>
      <rPr>
        <u val="single"/>
        <sz val="12"/>
        <rFont val="Times New Roman"/>
        <family val="1"/>
      </rPr>
      <t>15.06.2017</t>
    </r>
    <r>
      <rPr>
        <sz val="12"/>
        <rFont val="Times New Roman"/>
        <family val="1"/>
      </rPr>
      <t>__ №___</t>
    </r>
    <r>
      <rPr>
        <u val="single"/>
        <sz val="12"/>
        <rFont val="Times New Roman"/>
        <family val="1"/>
      </rPr>
      <t>27/2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</si>
</sst>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.000_р_._-;\-* #,##0.000_р_._-;_-* &quot;-&quot;??_р_._-;_-@_-"/>
    <numFmt numFmtId="173" formatCode="_-* #,##0.0_р_._-;\-* #,##0.0_р_._-;_-* &quot;-&quot;??_р_._-;_-@_-"/>
    <numFmt numFmtId="174" formatCode="#,##0.00_ ;\-#,##0.00\ "/>
    <numFmt numFmtId="175" formatCode="#,##0.0_ ;\-#,##0.0\ 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color indexed="10"/>
      <name val="Times New Roman"/>
      <family val="1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10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0" borderId="0" xfId="0" applyFont="1" applyFill="1" applyAlignment="1">
      <alignment/>
    </xf>
    <xf numFmtId="0" fontId="2" fillId="30" borderId="0" xfId="0" applyFont="1" applyFill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Border="1" applyAlignment="1">
      <alignment horizontal="left"/>
    </xf>
    <xf numFmtId="0" fontId="3" fillId="30" borderId="0" xfId="0" applyFont="1" applyFill="1" applyAlignment="1">
      <alignment/>
    </xf>
    <xf numFmtId="14" fontId="1" fillId="30" borderId="0" xfId="0" applyNumberFormat="1" applyFont="1" applyFill="1" applyAlignment="1">
      <alignment horizontal="left"/>
    </xf>
    <xf numFmtId="14" fontId="3" fillId="30" borderId="0" xfId="0" applyNumberFormat="1" applyFont="1" applyFill="1" applyAlignment="1">
      <alignment horizontal="left"/>
    </xf>
    <xf numFmtId="0" fontId="2" fillId="31" borderId="0" xfId="0" applyFont="1" applyFill="1" applyAlignment="1">
      <alignment/>
    </xf>
    <xf numFmtId="0" fontId="9" fillId="31" borderId="0" xfId="0" applyNumberFormat="1" applyFont="1" applyFill="1" applyBorder="1" applyAlignment="1">
      <alignment vertical="center" wrapText="1"/>
    </xf>
    <xf numFmtId="0" fontId="12" fillId="31" borderId="0" xfId="0" applyFont="1" applyFill="1" applyAlignment="1">
      <alignment/>
    </xf>
    <xf numFmtId="0" fontId="13" fillId="31" borderId="0" xfId="0" applyFont="1" applyFill="1" applyAlignment="1">
      <alignment/>
    </xf>
    <xf numFmtId="4" fontId="1" fillId="31" borderId="0" xfId="0" applyNumberFormat="1" applyFont="1" applyFill="1" applyBorder="1" applyAlignment="1">
      <alignment horizontal="right" vertical="center" wrapText="1"/>
    </xf>
    <xf numFmtId="4" fontId="2" fillId="31" borderId="0" xfId="0" applyNumberFormat="1" applyFont="1" applyFill="1" applyAlignment="1">
      <alignment/>
    </xf>
    <xf numFmtId="4" fontId="11" fillId="31" borderId="0" xfId="0" applyNumberFormat="1" applyFont="1" applyFill="1" applyBorder="1" applyAlignment="1">
      <alignment horizontal="right" vertical="center" wrapText="1"/>
    </xf>
    <xf numFmtId="165" fontId="1" fillId="31" borderId="0" xfId="0" applyNumberFormat="1" applyFont="1" applyFill="1" applyBorder="1" applyAlignment="1">
      <alignment horizontal="right" vertical="center" wrapText="1"/>
    </xf>
    <xf numFmtId="0" fontId="1" fillId="31" borderId="0" xfId="0" applyFont="1" applyFill="1" applyBorder="1" applyAlignment="1">
      <alignment horizontal="right" vertical="center" wrapText="1"/>
    </xf>
    <xf numFmtId="0" fontId="3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1" fillId="32" borderId="11" xfId="0" applyNumberFormat="1" applyFont="1" applyFill="1" applyBorder="1" applyAlignment="1">
      <alignment horizontal="center" vertical="center" wrapText="1"/>
    </xf>
    <xf numFmtId="165" fontId="10" fillId="32" borderId="11" xfId="0" applyNumberFormat="1" applyFont="1" applyFill="1" applyBorder="1" applyAlignment="1">
      <alignment horizontal="center" vertical="center" wrapText="1"/>
    </xf>
    <xf numFmtId="4" fontId="1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43" fontId="1" fillId="32" borderId="0" xfId="59" applyFont="1" applyFill="1" applyAlignment="1">
      <alignment vertical="center" wrapText="1"/>
    </xf>
    <xf numFmtId="4" fontId="1" fillId="32" borderId="0" xfId="0" applyNumberFormat="1" applyFont="1" applyFill="1" applyBorder="1" applyAlignment="1">
      <alignment horizontal="right" vertical="center" wrapText="1"/>
    </xf>
    <xf numFmtId="4" fontId="2" fillId="32" borderId="0" xfId="0" applyNumberFormat="1" applyFont="1" applyFill="1" applyAlignment="1">
      <alignment/>
    </xf>
    <xf numFmtId="0" fontId="1" fillId="32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32" borderId="13" xfId="0" applyNumberFormat="1" applyFont="1" applyFill="1" applyBorder="1" applyAlignment="1">
      <alignment horizontal="left" vertical="center" wrapText="1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0" fontId="2" fillId="32" borderId="0" xfId="0" applyNumberFormat="1" applyFont="1" applyFill="1" applyAlignment="1">
      <alignment horizontal="left" vertical="center"/>
    </xf>
    <xf numFmtId="0" fontId="1" fillId="32" borderId="12" xfId="0" applyNumberFormat="1" applyFont="1" applyFill="1" applyBorder="1" applyAlignment="1">
      <alignment vertical="top" wrapText="1"/>
    </xf>
    <xf numFmtId="0" fontId="1" fillId="32" borderId="14" xfId="0" applyNumberFormat="1" applyFont="1" applyFill="1" applyBorder="1" applyAlignment="1">
      <alignment vertical="top" wrapText="1"/>
    </xf>
    <xf numFmtId="0" fontId="1" fillId="32" borderId="11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vertical="center"/>
    </xf>
    <xf numFmtId="0" fontId="1" fillId="32" borderId="0" xfId="0" applyFont="1" applyFill="1" applyBorder="1" applyAlignment="1">
      <alignment horizontal="left" wrapText="1"/>
    </xf>
    <xf numFmtId="4" fontId="1" fillId="32" borderId="11" xfId="0" applyNumberFormat="1" applyFont="1" applyFill="1" applyBorder="1" applyAlignment="1">
      <alignment horizontal="right" vertical="center"/>
    </xf>
    <xf numFmtId="165" fontId="1" fillId="32" borderId="11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vertical="center" wrapText="1"/>
    </xf>
    <xf numFmtId="4" fontId="2" fillId="30" borderId="0" xfId="0" applyNumberFormat="1" applyFont="1" applyFill="1" applyAlignment="1">
      <alignment/>
    </xf>
    <xf numFmtId="4" fontId="1" fillId="32" borderId="11" xfId="0" applyNumberFormat="1" applyFont="1" applyFill="1" applyBorder="1" applyAlignment="1">
      <alignment horizontal="right" vertical="center" wrapText="1"/>
    </xf>
    <xf numFmtId="0" fontId="1" fillId="32" borderId="0" xfId="0" applyFont="1" applyFill="1" applyAlignment="1">
      <alignment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 wrapText="1"/>
    </xf>
    <xf numFmtId="43" fontId="1" fillId="32" borderId="11" xfId="59" applyFont="1" applyFill="1" applyBorder="1" applyAlignment="1">
      <alignment vertical="center" wrapText="1"/>
    </xf>
    <xf numFmtId="174" fontId="1" fillId="32" borderId="11" xfId="59" applyNumberFormat="1" applyFont="1" applyFill="1" applyBorder="1" applyAlignment="1">
      <alignment horizontal="right" vertical="center"/>
    </xf>
    <xf numFmtId="4" fontId="43" fillId="32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vertical="center"/>
    </xf>
    <xf numFmtId="0" fontId="1" fillId="32" borderId="0" xfId="0" applyFont="1" applyFill="1" applyBorder="1" applyAlignment="1">
      <alignment horizontal="lef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32" borderId="14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view="pageBreakPreview" zoomScale="81" zoomScaleSheetLayoutView="81" workbookViewId="0" topLeftCell="A1">
      <selection activeCell="A23" sqref="A23:B26"/>
    </sheetView>
  </sheetViews>
  <sheetFormatPr defaultColWidth="9.00390625" defaultRowHeight="12.75"/>
  <cols>
    <col min="1" max="1" width="17.125" style="2" customWidth="1"/>
    <col min="2" max="2" width="69.25390625" style="2" customWidth="1"/>
    <col min="3" max="3" width="13.375" style="2" customWidth="1"/>
    <col min="4" max="4" width="12.75390625" style="2" customWidth="1"/>
    <col min="5" max="5" width="9.75390625" style="2" customWidth="1"/>
    <col min="6" max="16384" width="9.125" style="2" customWidth="1"/>
  </cols>
  <sheetData>
    <row r="1" spans="1:5" s="34" customFormat="1" ht="15.75">
      <c r="A1" s="28"/>
      <c r="B1" s="29"/>
      <c r="C1" s="47" t="s">
        <v>22</v>
      </c>
      <c r="D1" s="45"/>
      <c r="E1" s="45"/>
    </row>
    <row r="2" spans="1:5" s="34" customFormat="1" ht="19.5" customHeight="1">
      <c r="A2" s="30"/>
      <c r="B2" s="29"/>
      <c r="C2" s="60" t="s">
        <v>21</v>
      </c>
      <c r="D2" s="33"/>
      <c r="E2" s="35"/>
    </row>
    <row r="3" spans="1:5" s="31" customFormat="1" ht="22.5" customHeight="1">
      <c r="A3" s="30"/>
      <c r="B3" s="29"/>
      <c r="C3" s="61" t="s">
        <v>24</v>
      </c>
      <c r="D3" s="46"/>
      <c r="E3" s="46"/>
    </row>
    <row r="4" spans="1:7" s="8" customFormat="1" ht="66" customHeight="1">
      <c r="A4" s="63" t="s">
        <v>23</v>
      </c>
      <c r="B4" s="63"/>
      <c r="C4" s="63"/>
      <c r="D4" s="63"/>
      <c r="E4" s="63"/>
      <c r="F4" s="9"/>
      <c r="G4" s="9"/>
    </row>
    <row r="5" spans="1:12" s="8" customFormat="1" ht="18.75">
      <c r="A5" s="17"/>
      <c r="B5" s="17"/>
      <c r="C5" s="18"/>
      <c r="D5" s="18"/>
      <c r="E5" s="19" t="s">
        <v>1</v>
      </c>
      <c r="G5" s="10"/>
      <c r="H5" s="11"/>
      <c r="I5" s="10"/>
      <c r="J5" s="10"/>
      <c r="K5" s="10"/>
      <c r="L5" s="10"/>
    </row>
    <row r="6" spans="1:5" s="8" customFormat="1" ht="49.5" customHeight="1">
      <c r="A6" s="20" t="s">
        <v>6</v>
      </c>
      <c r="B6" s="20" t="s">
        <v>5</v>
      </c>
      <c r="C6" s="21" t="s">
        <v>20</v>
      </c>
      <c r="D6" s="22" t="s">
        <v>8</v>
      </c>
      <c r="E6" s="22" t="s">
        <v>12</v>
      </c>
    </row>
    <row r="7" spans="1:5" s="8" customFormat="1" ht="18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</row>
    <row r="8" spans="1:8" s="8" customFormat="1" ht="75" customHeight="1">
      <c r="A8" s="42" t="s">
        <v>7</v>
      </c>
      <c r="B8" s="44" t="s">
        <v>17</v>
      </c>
      <c r="C8" s="49">
        <v>2381.2</v>
      </c>
      <c r="D8" s="49">
        <v>2362.2</v>
      </c>
      <c r="E8" s="50">
        <f aca="true" t="shared" si="0" ref="E8:E21">D8/C8*100</f>
        <v>99.20208298336973</v>
      </c>
      <c r="G8" s="12"/>
      <c r="H8" s="13"/>
    </row>
    <row r="9" spans="1:8" s="8" customFormat="1" ht="61.5" customHeight="1">
      <c r="A9" s="43"/>
      <c r="B9" s="44" t="s">
        <v>15</v>
      </c>
      <c r="C9" s="49">
        <v>2990</v>
      </c>
      <c r="D9" s="49">
        <v>2990</v>
      </c>
      <c r="E9" s="50">
        <f t="shared" si="0"/>
        <v>100</v>
      </c>
      <c r="G9" s="12"/>
      <c r="H9" s="13"/>
    </row>
    <row r="10" spans="1:8" s="8" customFormat="1" ht="42" customHeight="1">
      <c r="A10" s="43"/>
      <c r="B10" s="44" t="s">
        <v>13</v>
      </c>
      <c r="C10" s="49">
        <v>8897.8</v>
      </c>
      <c r="D10" s="49">
        <v>8897.8</v>
      </c>
      <c r="E10" s="50">
        <f t="shared" si="0"/>
        <v>100</v>
      </c>
      <c r="G10" s="12"/>
      <c r="H10" s="13"/>
    </row>
    <row r="11" spans="1:7" s="8" customFormat="1" ht="80.25" customHeight="1">
      <c r="A11" s="43"/>
      <c r="B11" s="44" t="s">
        <v>18</v>
      </c>
      <c r="C11" s="49">
        <v>2277.5</v>
      </c>
      <c r="D11" s="53">
        <v>2277</v>
      </c>
      <c r="E11" s="50">
        <f t="shared" si="0"/>
        <v>99.97804610318332</v>
      </c>
      <c r="G11" s="12"/>
    </row>
    <row r="12" spans="1:7" s="8" customFormat="1" ht="48" customHeight="1">
      <c r="A12" s="43"/>
      <c r="B12" s="44" t="s">
        <v>19</v>
      </c>
      <c r="C12" s="49">
        <v>1204.58</v>
      </c>
      <c r="D12" s="53">
        <v>1204.57</v>
      </c>
      <c r="E12" s="50">
        <f t="shared" si="0"/>
        <v>99.99916983512925</v>
      </c>
      <c r="G12" s="12"/>
    </row>
    <row r="13" spans="1:7" s="8" customFormat="1" ht="78" customHeight="1">
      <c r="A13" s="65"/>
      <c r="B13" s="54" t="s">
        <v>16</v>
      </c>
      <c r="C13" s="49">
        <v>570</v>
      </c>
      <c r="D13" s="53">
        <v>570</v>
      </c>
      <c r="E13" s="50">
        <f t="shared" si="0"/>
        <v>100</v>
      </c>
      <c r="G13" s="14"/>
    </row>
    <row r="14" spans="1:7" s="8" customFormat="1" ht="57" customHeight="1">
      <c r="A14" s="65"/>
      <c r="B14" s="51" t="s">
        <v>14</v>
      </c>
      <c r="C14" s="49">
        <v>121.08</v>
      </c>
      <c r="D14" s="53">
        <v>121.07</v>
      </c>
      <c r="E14" s="50">
        <f t="shared" si="0"/>
        <v>99.99174099768747</v>
      </c>
      <c r="G14" s="14"/>
    </row>
    <row r="15" spans="1:7" s="8" customFormat="1" ht="30" customHeight="1">
      <c r="A15" s="65"/>
      <c r="B15" s="55" t="s">
        <v>3</v>
      </c>
      <c r="C15" s="49">
        <v>1493.6</v>
      </c>
      <c r="D15" s="53">
        <v>1491.97</v>
      </c>
      <c r="E15" s="50">
        <f t="shared" si="0"/>
        <v>99.89086770219603</v>
      </c>
      <c r="G15" s="14"/>
    </row>
    <row r="16" spans="1:7" s="8" customFormat="1" ht="55.5" customHeight="1">
      <c r="A16" s="65"/>
      <c r="B16" s="56" t="s">
        <v>9</v>
      </c>
      <c r="C16" s="49">
        <v>84</v>
      </c>
      <c r="D16" s="53">
        <v>84</v>
      </c>
      <c r="E16" s="50">
        <f t="shared" si="0"/>
        <v>100</v>
      </c>
      <c r="G16" s="15"/>
    </row>
    <row r="17" spans="1:7" s="8" customFormat="1" ht="41.25" customHeight="1">
      <c r="A17" s="65"/>
      <c r="B17" s="55" t="s">
        <v>0</v>
      </c>
      <c r="C17" s="49">
        <v>12.05</v>
      </c>
      <c r="D17" s="53">
        <v>12.04</v>
      </c>
      <c r="E17" s="50">
        <f t="shared" si="0"/>
        <v>99.91701244813277</v>
      </c>
      <c r="G17" s="16"/>
    </row>
    <row r="18" spans="1:8" s="18" customFormat="1" ht="42.75" customHeight="1">
      <c r="A18" s="65"/>
      <c r="B18" s="32" t="s">
        <v>2</v>
      </c>
      <c r="C18" s="49">
        <v>217.06</v>
      </c>
      <c r="D18" s="53">
        <v>217.05</v>
      </c>
      <c r="E18" s="50">
        <f t="shared" si="0"/>
        <v>99.99539297889984</v>
      </c>
      <c r="G18" s="25"/>
      <c r="H18" s="26"/>
    </row>
    <row r="19" spans="1:8" s="18" customFormat="1" ht="42.75" customHeight="1">
      <c r="A19" s="65"/>
      <c r="B19" s="57" t="s">
        <v>4</v>
      </c>
      <c r="C19" s="58">
        <v>5018.45</v>
      </c>
      <c r="D19" s="58">
        <v>5018.44</v>
      </c>
      <c r="E19" s="50">
        <f>D19/C19*100</f>
        <v>99.9998007352868</v>
      </c>
      <c r="G19" s="25"/>
      <c r="H19" s="26"/>
    </row>
    <row r="20" spans="1:8" s="18" customFormat="1" ht="52.5" customHeight="1">
      <c r="A20" s="65"/>
      <c r="B20" s="24" t="s">
        <v>11</v>
      </c>
      <c r="C20" s="58">
        <v>9.58</v>
      </c>
      <c r="D20" s="49">
        <v>9.58</v>
      </c>
      <c r="E20" s="50">
        <f t="shared" si="0"/>
        <v>100</v>
      </c>
      <c r="G20" s="25"/>
      <c r="H20" s="26"/>
    </row>
    <row r="21" spans="1:6" s="8" customFormat="1" ht="30.75" customHeight="1">
      <c r="A21" s="64" t="s">
        <v>10</v>
      </c>
      <c r="B21" s="64"/>
      <c r="C21" s="49">
        <f>SUM(C8:C20)</f>
        <v>25276.900000000005</v>
      </c>
      <c r="D21" s="49">
        <f>SUM(D8:D20)</f>
        <v>25255.72</v>
      </c>
      <c r="E21" s="50">
        <f t="shared" si="0"/>
        <v>99.9162080793135</v>
      </c>
      <c r="F21" s="13"/>
    </row>
    <row r="22" spans="1:4" s="18" customFormat="1" ht="49.5" customHeight="1">
      <c r="A22" s="41"/>
      <c r="B22" s="23"/>
      <c r="C22" s="59"/>
      <c r="D22" s="59"/>
    </row>
    <row r="23" spans="1:4" s="18" customFormat="1" ht="15.75">
      <c r="A23" s="62"/>
      <c r="B23" s="62"/>
      <c r="C23" s="23"/>
      <c r="D23" s="23"/>
    </row>
    <row r="24" spans="1:4" s="18" customFormat="1" ht="15.75">
      <c r="A24" s="48"/>
      <c r="B24" s="48"/>
      <c r="C24" s="23"/>
      <c r="D24" s="23"/>
    </row>
    <row r="25" spans="1:8" s="34" customFormat="1" ht="18" customHeight="1">
      <c r="A25" s="36"/>
      <c r="B25" s="37"/>
      <c r="C25" s="38"/>
      <c r="D25" s="39"/>
      <c r="E25" s="39"/>
      <c r="F25" s="39"/>
      <c r="G25" s="39"/>
      <c r="H25" s="40"/>
    </row>
    <row r="26" spans="1:8" s="34" customFormat="1" ht="15.75">
      <c r="A26" s="36"/>
      <c r="B26" s="37"/>
      <c r="C26" s="38"/>
      <c r="D26" s="39"/>
      <c r="E26" s="39"/>
      <c r="F26" s="39"/>
      <c r="G26" s="39"/>
      <c r="H26" s="40"/>
    </row>
    <row r="29" ht="12.75">
      <c r="D29" s="52"/>
    </row>
    <row r="42" ht="15.75">
      <c r="A42" s="4"/>
    </row>
    <row r="43" ht="15.75">
      <c r="A43" s="1"/>
    </row>
    <row r="47" ht="15.75">
      <c r="A47" s="1"/>
    </row>
    <row r="48" ht="15.75">
      <c r="A48" s="1"/>
    </row>
    <row r="57" ht="51.75" customHeight="1"/>
    <row r="59" ht="78" customHeight="1"/>
    <row r="61" ht="82.5" customHeight="1">
      <c r="A61" s="1"/>
    </row>
    <row r="63" spans="1:2" ht="174" customHeight="1">
      <c r="A63" s="5"/>
      <c r="B63" s="3"/>
    </row>
    <row r="65" spans="1:2" ht="18.75">
      <c r="A65" s="5"/>
      <c r="B65" s="3"/>
    </row>
    <row r="66" spans="1:2" ht="18.75">
      <c r="A66" s="5"/>
      <c r="B66" s="3"/>
    </row>
    <row r="67" spans="1:2" ht="18.75">
      <c r="A67" s="5"/>
      <c r="B67" s="3"/>
    </row>
    <row r="68" spans="1:2" ht="18.75">
      <c r="A68" s="5"/>
      <c r="B68" s="3"/>
    </row>
    <row r="69" spans="1:2" ht="18.75">
      <c r="A69" s="5"/>
      <c r="B69" s="3"/>
    </row>
    <row r="70" spans="1:2" ht="18.75">
      <c r="A70" s="5"/>
      <c r="B70" s="3"/>
    </row>
    <row r="71" spans="1:2" ht="18.75">
      <c r="A71" s="5"/>
      <c r="B71" s="3"/>
    </row>
    <row r="72" spans="1:2" ht="18.75">
      <c r="A72" s="5"/>
      <c r="B72" s="3"/>
    </row>
    <row r="73" spans="1:2" ht="18.75">
      <c r="A73" s="5"/>
      <c r="B73" s="3"/>
    </row>
    <row r="74" spans="1:2" ht="18.75">
      <c r="A74" s="5"/>
      <c r="B74" s="3"/>
    </row>
    <row r="75" spans="1:2" ht="18.75">
      <c r="A75" s="5"/>
      <c r="B75" s="3"/>
    </row>
    <row r="76" spans="1:2" ht="18.75">
      <c r="A76" s="5"/>
      <c r="B76" s="3"/>
    </row>
    <row r="77" spans="1:2" ht="18.75">
      <c r="A77" s="5"/>
      <c r="B77" s="3"/>
    </row>
    <row r="94" spans="1:2" ht="18.75">
      <c r="A94" s="5"/>
      <c r="B94" s="3"/>
    </row>
    <row r="95" spans="1:2" ht="18.75">
      <c r="A95" s="5"/>
      <c r="B95" s="3"/>
    </row>
    <row r="96" ht="15.75">
      <c r="A96" s="6"/>
    </row>
    <row r="98" ht="18.75">
      <c r="A98" s="5"/>
    </row>
    <row r="99" ht="18.75">
      <c r="A99" s="5"/>
    </row>
    <row r="100" ht="18.75">
      <c r="A100" s="7"/>
    </row>
  </sheetData>
  <sheetProtection/>
  <mergeCells count="4">
    <mergeCell ref="A23:B23"/>
    <mergeCell ref="A4:E4"/>
    <mergeCell ref="A21:B21"/>
    <mergeCell ref="A13:A20"/>
  </mergeCells>
  <printOptions/>
  <pageMargins left="0.984251968503937" right="0.3937007874015748" top="0.7874015748031497" bottom="0.3937007874015748" header="0.31496062992125984" footer="0"/>
  <pageSetup firstPageNumber="138" useFirstPageNumber="1" fitToHeight="0" fitToWidth="1" horizontalDpi="600" verticalDpi="600" orientation="portrait" paperSize="9" scale="72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2017-05-10T03:13:20Z</cp:lastPrinted>
  <dcterms:created xsi:type="dcterms:W3CDTF">2008-10-06T07:55:44Z</dcterms:created>
  <dcterms:modified xsi:type="dcterms:W3CDTF">2017-06-19T07:55:50Z</dcterms:modified>
  <cp:category/>
  <cp:version/>
  <cp:contentType/>
  <cp:contentStatus/>
</cp:coreProperties>
</file>