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<sst xmlns="http://schemas.openxmlformats.org/spreadsheetml/2006/main" count="95" uniqueCount="64">
  <si>
    <t xml:space="preserve"> </t>
  </si>
  <si>
    <t>(плюс, минус)</t>
  </si>
  <si>
    <t>Получатели бюджетных средств</t>
  </si>
  <si>
    <t>к Решению Думы ЗАТО Северск</t>
  </si>
  <si>
    <t>(тыс.руб.)</t>
  </si>
  <si>
    <t>Код ГРБС</t>
  </si>
  <si>
    <t>Nпп</t>
  </si>
  <si>
    <t>Утв.
Думой
ЗАТО Северск 2011г.</t>
  </si>
  <si>
    <t>Уточн.
Думой
 ЗАТО Северск 2011г.</t>
  </si>
  <si>
    <t xml:space="preserve"> 1</t>
  </si>
  <si>
    <t>Дума ЗАТО Северск</t>
  </si>
  <si>
    <t>901</t>
  </si>
  <si>
    <t xml:space="preserve">   Обеспечение деятельности Думы</t>
  </si>
  <si>
    <t>За счет средств местного бюджета</t>
  </si>
  <si>
    <t xml:space="preserve"> 2</t>
  </si>
  <si>
    <t>Администрация ЗАТО Северск</t>
  </si>
  <si>
    <t>902</t>
  </si>
  <si>
    <t xml:space="preserve">   Обеспечение деятельности Администрации</t>
  </si>
  <si>
    <t xml:space="preserve"> 3</t>
  </si>
  <si>
    <t>УМСП КиС Администрации ЗАТО Северск</t>
  </si>
  <si>
    <t>904</t>
  </si>
  <si>
    <t xml:space="preserve">   Обеспечение условий для развития физической культуры и спорта</t>
  </si>
  <si>
    <t>За счет средств областного бюджета</t>
  </si>
  <si>
    <t xml:space="preserve"> 4</t>
  </si>
  <si>
    <t>Управление образования Администрации ЗАТО Северск</t>
  </si>
  <si>
    <t>907</t>
  </si>
  <si>
    <t xml:space="preserve">   Обеспечение деятельности общеобразовательных учреждений</t>
  </si>
  <si>
    <t xml:space="preserve">   Субсидии на иные цели для общеобразовательных учреждений</t>
  </si>
  <si>
    <t xml:space="preserve">   Обеспечение деятельности специальных (коррекционных) образовательных учреждений</t>
  </si>
  <si>
    <t xml:space="preserve">   Целевая программа "Обеспечение питанием обучающихся муниципальных учреждений ЗАТО Северск" на 2012-2016 годы</t>
  </si>
  <si>
    <t xml:space="preserve">   Приобретение оборудования для образовательных учреждений</t>
  </si>
  <si>
    <t>За счет средств федерального бюджета</t>
  </si>
  <si>
    <t xml:space="preserve">   Субсидия на иные цели для специальных (коррекционных) образовательных учреждений</t>
  </si>
  <si>
    <t xml:space="preserve">   Субсидия на иные цели для дошкольных образовательных  учреждений</t>
  </si>
  <si>
    <t xml:space="preserve">   Субсидия на иные цели для подведомственных учреждений дополнительного образования детей</t>
  </si>
  <si>
    <t xml:space="preserve">   Субсидия на приобретение автобуса для специальных (коррекционных) образовательных учреждений</t>
  </si>
  <si>
    <t xml:space="preserve">   Субсидия на иные цели для МАУ "Ресурсный центр"</t>
  </si>
  <si>
    <t xml:space="preserve"> 5</t>
  </si>
  <si>
    <t>Управление имущественных отношений Администрации ЗАТО Северск</t>
  </si>
  <si>
    <t>909</t>
  </si>
  <si>
    <t xml:space="preserve">   Обеспечение деятельности управления</t>
  </si>
  <si>
    <t xml:space="preserve">   Целевая программа "Социальная защита и поддержка населения ЗАТО Северск в 2012-2014 годах"</t>
  </si>
  <si>
    <t xml:space="preserve"> 6</t>
  </si>
  <si>
    <t>КООСиПР</t>
  </si>
  <si>
    <t>919</t>
  </si>
  <si>
    <t xml:space="preserve">   Обеспечение деятельности комитета</t>
  </si>
  <si>
    <t xml:space="preserve"> 7</t>
  </si>
  <si>
    <t>УЖКХ ТиС</t>
  </si>
  <si>
    <t>952</t>
  </si>
  <si>
    <t xml:space="preserve">   Благоустройство внутриквартальных территорий</t>
  </si>
  <si>
    <t xml:space="preserve">   Целевая программа "Чистый город" на 2012-2014 годы</t>
  </si>
  <si>
    <t xml:space="preserve">   Целевая программа "Модернизация и устройство детских игровых площадок на территории ЗАТО Северск в 2012-2015 годах"</t>
  </si>
  <si>
    <t xml:space="preserve"> 8</t>
  </si>
  <si>
    <t>УВГТ Администрации ЗАТО Северск</t>
  </si>
  <si>
    <t>954</t>
  </si>
  <si>
    <t>ВСЕГО: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</si>
  <si>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</si>
  <si>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</si>
  <si>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</si>
  <si>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r>
      <t xml:space="preserve">Приложение 13
к Решению Думы ЗАТО Северск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</si>
  <si>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9621,28;</t>
  </si>
  <si>
    <t xml:space="preserve">   Субсидия на иные цели для учреждений культуры</t>
  </si>
  <si>
    <t>План 
приобретения и модернизации оборудования
 и предметов длительного пользования  на 2012 год</t>
  </si>
  <si>
    <t xml:space="preserve"> от 22.12.2011 № 21/8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</si>
</sst>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" fontId="3" fillId="0" borderId="0" xfId="52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9" fillId="0" borderId="0" xfId="52" applyNumberFormat="1" applyFont="1" applyFill="1" applyBorder="1" applyAlignment="1" applyProtection="1">
      <alignment horizontal="left" vertical="center"/>
      <protection/>
    </xf>
    <xf numFmtId="4" fontId="3" fillId="0" borderId="0" xfId="5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4.421875" style="5" customWidth="1"/>
    <col min="2" max="2" width="55.00390625" style="13" customWidth="1"/>
    <col min="3" max="3" width="8.421875" style="5" customWidth="1"/>
    <col min="4" max="4" width="16.7109375" style="14" customWidth="1"/>
    <col min="5" max="5" width="15.28125" style="14" customWidth="1"/>
    <col min="6" max="6" width="15.7109375" style="14" customWidth="1"/>
    <col min="7" max="8" width="9.8515625" style="4" bestFit="1" customWidth="1"/>
    <col min="9" max="16384" width="8.8515625" style="4" customWidth="1"/>
  </cols>
  <sheetData>
    <row r="1" spans="1:6" ht="15.75">
      <c r="A1" s="8" t="s">
        <v>0</v>
      </c>
      <c r="E1" s="25" t="s">
        <v>59</v>
      </c>
      <c r="F1" s="25"/>
    </row>
    <row r="2" spans="1:6" ht="15.75">
      <c r="A2" s="8"/>
      <c r="E2" s="22" t="s">
        <v>3</v>
      </c>
      <c r="F2" s="22"/>
    </row>
    <row r="3" spans="4:6" ht="15.75">
      <c r="D3" s="15"/>
      <c r="E3" s="26" t="s">
        <v>63</v>
      </c>
      <c r="F3" s="27"/>
    </row>
    <row r="4" spans="1:3" ht="15.75">
      <c r="A4" s="5" t="s">
        <v>0</v>
      </c>
      <c r="B4" s="13" t="s">
        <v>0</v>
      </c>
      <c r="C4" s="5" t="s">
        <v>0</v>
      </c>
    </row>
    <row r="5" spans="1:6" ht="68.25" customHeight="1">
      <c r="A5" s="5" t="s">
        <v>0</v>
      </c>
      <c r="B5" s="24" t="s">
        <v>62</v>
      </c>
      <c r="C5" s="24"/>
      <c r="D5" s="24"/>
      <c r="E5" s="24"/>
      <c r="F5" s="16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F12" s="14" t="s">
        <v>4</v>
      </c>
    </row>
    <row r="13" spans="1:6" s="9" customFormat="1" ht="68.25" customHeight="1">
      <c r="A13" s="6" t="s">
        <v>6</v>
      </c>
      <c r="B13" s="11" t="s">
        <v>2</v>
      </c>
      <c r="C13" s="11" t="s">
        <v>5</v>
      </c>
      <c r="D13" s="12" t="s">
        <v>7</v>
      </c>
      <c r="E13" s="12" t="s">
        <v>1</v>
      </c>
      <c r="F13" s="12" t="s">
        <v>8</v>
      </c>
    </row>
    <row r="14" spans="1:6" s="10" customFormat="1" ht="14.25" customHeight="1">
      <c r="A14" s="17">
        <v>1</v>
      </c>
      <c r="B14" s="17">
        <v>2</v>
      </c>
      <c r="C14" s="18" t="s">
        <v>18</v>
      </c>
      <c r="D14" s="19">
        <v>4</v>
      </c>
      <c r="E14" s="19">
        <v>5</v>
      </c>
      <c r="F14" s="19">
        <v>6</v>
      </c>
    </row>
    <row r="15" spans="1:6" ht="15.75">
      <c r="A15" s="7" t="s">
        <v>9</v>
      </c>
      <c r="B15" s="20" t="s">
        <v>10</v>
      </c>
      <c r="C15" s="7" t="s">
        <v>11</v>
      </c>
      <c r="D15" s="21">
        <v>1600</v>
      </c>
      <c r="E15" s="21">
        <v>0</v>
      </c>
      <c r="F15" s="21">
        <v>1600</v>
      </c>
    </row>
    <row r="16" spans="1:6" ht="15.75">
      <c r="A16" s="7"/>
      <c r="B16" s="20" t="s">
        <v>12</v>
      </c>
      <c r="C16" s="7"/>
      <c r="D16" s="21">
        <v>1600</v>
      </c>
      <c r="E16" s="21">
        <v>0</v>
      </c>
      <c r="F16" s="21">
        <v>1600</v>
      </c>
    </row>
    <row r="17" spans="1:6" ht="15.75">
      <c r="A17" s="7"/>
      <c r="B17" s="20" t="s">
        <v>13</v>
      </c>
      <c r="C17" s="7"/>
      <c r="D17" s="21">
        <v>1600</v>
      </c>
      <c r="E17" s="21">
        <v>0</v>
      </c>
      <c r="F17" s="21">
        <v>1600</v>
      </c>
    </row>
    <row r="18" spans="1:6" ht="15.75">
      <c r="A18" s="7" t="s">
        <v>14</v>
      </c>
      <c r="B18" s="20" t="s">
        <v>15</v>
      </c>
      <c r="C18" s="7" t="s">
        <v>16</v>
      </c>
      <c r="D18" s="21">
        <v>0</v>
      </c>
      <c r="E18" s="21">
        <v>200</v>
      </c>
      <c r="F18" s="21">
        <v>200</v>
      </c>
    </row>
    <row r="19" spans="1:6" ht="15.75">
      <c r="A19" s="7"/>
      <c r="B19" s="20" t="s">
        <v>17</v>
      </c>
      <c r="C19" s="7"/>
      <c r="D19" s="21">
        <v>0</v>
      </c>
      <c r="E19" s="21">
        <v>200</v>
      </c>
      <c r="F19" s="21">
        <v>200</v>
      </c>
    </row>
    <row r="20" spans="1:6" ht="15.75">
      <c r="A20" s="7"/>
      <c r="B20" s="20" t="s">
        <v>13</v>
      </c>
      <c r="C20" s="7"/>
      <c r="D20" s="21">
        <v>0</v>
      </c>
      <c r="E20" s="21">
        <v>200</v>
      </c>
      <c r="F20" s="21">
        <v>200</v>
      </c>
    </row>
    <row r="21" spans="1:6" ht="15.75">
      <c r="A21" s="7" t="s">
        <v>18</v>
      </c>
      <c r="B21" s="20" t="s">
        <v>19</v>
      </c>
      <c r="C21" s="7" t="s">
        <v>20</v>
      </c>
      <c r="D21" s="21">
        <v>541.3</v>
      </c>
      <c r="E21" s="21">
        <v>139</v>
      </c>
      <c r="F21" s="21">
        <v>680.3</v>
      </c>
    </row>
    <row r="22" spans="1:6" ht="31.5">
      <c r="A22" s="7"/>
      <c r="B22" s="20" t="s">
        <v>21</v>
      </c>
      <c r="C22" s="7"/>
      <c r="D22" s="21">
        <v>541.3</v>
      </c>
      <c r="E22" s="21">
        <v>0</v>
      </c>
      <c r="F22" s="21">
        <v>541.3</v>
      </c>
    </row>
    <row r="23" spans="1:6" ht="15.75">
      <c r="A23" s="7"/>
      <c r="B23" s="20" t="s">
        <v>22</v>
      </c>
      <c r="C23" s="7"/>
      <c r="D23" s="21">
        <v>541.3</v>
      </c>
      <c r="E23" s="21">
        <v>0</v>
      </c>
      <c r="F23" s="21">
        <v>541.3</v>
      </c>
    </row>
    <row r="24" spans="1:6" ht="17.25" customHeight="1">
      <c r="A24" s="7"/>
      <c r="B24" s="20" t="s">
        <v>61</v>
      </c>
      <c r="C24" s="7"/>
      <c r="D24" s="21">
        <v>0</v>
      </c>
      <c r="E24" s="21">
        <v>139</v>
      </c>
      <c r="F24" s="21">
        <v>139</v>
      </c>
    </row>
    <row r="25" spans="1:6" ht="15.75">
      <c r="A25" s="7"/>
      <c r="B25" s="20" t="s">
        <v>13</v>
      </c>
      <c r="C25" s="7"/>
      <c r="D25" s="21">
        <v>0</v>
      </c>
      <c r="E25" s="21">
        <v>139</v>
      </c>
      <c r="F25" s="21">
        <v>139</v>
      </c>
    </row>
    <row r="26" spans="1:6" ht="31.5">
      <c r="A26" s="7" t="s">
        <v>23</v>
      </c>
      <c r="B26" s="20" t="s">
        <v>24</v>
      </c>
      <c r="C26" s="7" t="s">
        <v>25</v>
      </c>
      <c r="D26" s="21">
        <v>20623.32</v>
      </c>
      <c r="E26" s="21">
        <v>5932.46</v>
      </c>
      <c r="F26" s="21">
        <v>26555.78</v>
      </c>
    </row>
    <row r="27" spans="1:6" ht="39" customHeight="1">
      <c r="A27" s="7"/>
      <c r="B27" s="20" t="s">
        <v>26</v>
      </c>
      <c r="C27" s="7"/>
      <c r="D27" s="21">
        <v>5661.2</v>
      </c>
      <c r="E27" s="21">
        <v>0</v>
      </c>
      <c r="F27" s="21">
        <v>5661.2</v>
      </c>
    </row>
    <row r="28" spans="1:6" ht="15.75">
      <c r="A28" s="7"/>
      <c r="B28" s="20" t="s">
        <v>22</v>
      </c>
      <c r="C28" s="7"/>
      <c r="D28" s="21">
        <v>5661.2</v>
      </c>
      <c r="E28" s="21">
        <v>0</v>
      </c>
      <c r="F28" s="21">
        <v>5661.2</v>
      </c>
    </row>
    <row r="29" spans="1:6" ht="39.75" customHeight="1">
      <c r="A29" s="7"/>
      <c r="B29" s="20" t="s">
        <v>27</v>
      </c>
      <c r="C29" s="7"/>
      <c r="D29" s="21">
        <v>1351.2</v>
      </c>
      <c r="E29" s="21">
        <v>7720.98</v>
      </c>
      <c r="F29" s="21">
        <v>9072.18</v>
      </c>
    </row>
    <row r="30" spans="1:6" ht="15.75">
      <c r="A30" s="7"/>
      <c r="B30" s="20" t="s">
        <v>13</v>
      </c>
      <c r="C30" s="7"/>
      <c r="D30" s="21">
        <v>1351.2</v>
      </c>
      <c r="E30" s="21">
        <f>3725.84+3576.98</f>
        <v>7302.82</v>
      </c>
      <c r="F30" s="21">
        <f>D30+E30</f>
        <v>8654.02</v>
      </c>
    </row>
    <row r="31" spans="1:6" ht="15.75">
      <c r="A31" s="7"/>
      <c r="B31" s="20" t="s">
        <v>22</v>
      </c>
      <c r="C31" s="7"/>
      <c r="D31" s="21">
        <v>0</v>
      </c>
      <c r="E31" s="21">
        <v>418.16</v>
      </c>
      <c r="F31" s="21">
        <v>418.16</v>
      </c>
    </row>
    <row r="32" spans="1:6" ht="31.5">
      <c r="A32" s="7"/>
      <c r="B32" s="20" t="s">
        <v>28</v>
      </c>
      <c r="C32" s="7"/>
      <c r="D32" s="21">
        <v>789.92</v>
      </c>
      <c r="E32" s="21">
        <v>0</v>
      </c>
      <c r="F32" s="21">
        <v>789.92</v>
      </c>
    </row>
    <row r="33" spans="1:6" ht="15.75">
      <c r="A33" s="7"/>
      <c r="B33" s="20" t="s">
        <v>22</v>
      </c>
      <c r="C33" s="7"/>
      <c r="D33" s="21">
        <v>789.92</v>
      </c>
      <c r="E33" s="21">
        <v>0</v>
      </c>
      <c r="F33" s="21">
        <v>789.92</v>
      </c>
    </row>
    <row r="34" spans="1:6" ht="57" customHeight="1">
      <c r="A34" s="7"/>
      <c r="B34" s="20" t="s">
        <v>29</v>
      </c>
      <c r="C34" s="7"/>
      <c r="D34" s="21">
        <v>349</v>
      </c>
      <c r="E34" s="21">
        <v>438</v>
      </c>
      <c r="F34" s="21">
        <v>787</v>
      </c>
    </row>
    <row r="35" spans="1:6" ht="15.75">
      <c r="A35" s="7"/>
      <c r="B35" s="20" t="s">
        <v>13</v>
      </c>
      <c r="C35" s="7"/>
      <c r="D35" s="21">
        <v>349</v>
      </c>
      <c r="E35" s="21">
        <v>438</v>
      </c>
      <c r="F35" s="21">
        <f>D35+E35</f>
        <v>787</v>
      </c>
    </row>
    <row r="36" spans="1:6" ht="39" customHeight="1">
      <c r="A36" s="7"/>
      <c r="B36" s="20" t="s">
        <v>30</v>
      </c>
      <c r="C36" s="7"/>
      <c r="D36" s="21">
        <v>5000</v>
      </c>
      <c r="E36" s="21">
        <v>0</v>
      </c>
      <c r="F36" s="21">
        <v>5000</v>
      </c>
    </row>
    <row r="37" spans="1:6" ht="15.75">
      <c r="A37" s="7"/>
      <c r="B37" s="20" t="s">
        <v>31</v>
      </c>
      <c r="C37" s="7"/>
      <c r="D37" s="21">
        <v>5000</v>
      </c>
      <c r="E37" s="21">
        <v>0</v>
      </c>
      <c r="F37" s="21">
        <v>5000</v>
      </c>
    </row>
    <row r="38" spans="1:6" ht="36" customHeight="1">
      <c r="A38" s="7"/>
      <c r="B38" s="20" t="s">
        <v>32</v>
      </c>
      <c r="C38" s="7"/>
      <c r="D38" s="21">
        <v>688</v>
      </c>
      <c r="E38" s="21">
        <v>-688</v>
      </c>
      <c r="F38" s="21">
        <v>0</v>
      </c>
    </row>
    <row r="39" spans="1:6" ht="27" customHeight="1">
      <c r="A39" s="7"/>
      <c r="B39" s="20" t="s">
        <v>13</v>
      </c>
      <c r="C39" s="7"/>
      <c r="D39" s="21">
        <v>688</v>
      </c>
      <c r="E39" s="21">
        <v>-688</v>
      </c>
      <c r="F39" s="21">
        <v>0</v>
      </c>
    </row>
    <row r="40" spans="1:6" ht="36" customHeight="1">
      <c r="A40" s="7"/>
      <c r="B40" s="20" t="s">
        <v>33</v>
      </c>
      <c r="C40" s="7"/>
      <c r="D40" s="21">
        <v>6784</v>
      </c>
      <c r="E40" s="21">
        <v>-4414.04</v>
      </c>
      <c r="F40" s="21">
        <v>2369.96</v>
      </c>
    </row>
    <row r="41" spans="1:8" ht="15.75">
      <c r="A41" s="7"/>
      <c r="B41" s="20" t="s">
        <v>13</v>
      </c>
      <c r="C41" s="7"/>
      <c r="D41" s="21">
        <v>6784</v>
      </c>
      <c r="E41" s="21">
        <f>-4679.2+166.66</f>
        <v>-4512.54</v>
      </c>
      <c r="F41" s="21">
        <f>D41+E41</f>
        <v>2271.46</v>
      </c>
      <c r="G41" s="23"/>
      <c r="H41" s="23"/>
    </row>
    <row r="42" spans="1:6" ht="15.75">
      <c r="A42" s="7"/>
      <c r="B42" s="20" t="s">
        <v>22</v>
      </c>
      <c r="C42" s="7"/>
      <c r="D42" s="21">
        <v>0</v>
      </c>
      <c r="E42" s="21">
        <v>98.5</v>
      </c>
      <c r="F42" s="21">
        <v>98.5</v>
      </c>
    </row>
    <row r="43" spans="1:6" ht="31.5">
      <c r="A43" s="7"/>
      <c r="B43" s="20" t="s">
        <v>34</v>
      </c>
      <c r="C43" s="7"/>
      <c r="D43" s="21">
        <v>0</v>
      </c>
      <c r="E43" s="21">
        <v>0.02</v>
      </c>
      <c r="F43" s="21">
        <v>0.02</v>
      </c>
    </row>
    <row r="44" spans="1:6" ht="15.75">
      <c r="A44" s="7"/>
      <c r="B44" s="20" t="s">
        <v>13</v>
      </c>
      <c r="C44" s="7"/>
      <c r="D44" s="21">
        <v>0</v>
      </c>
      <c r="E44" s="21">
        <v>0.02</v>
      </c>
      <c r="F44" s="21">
        <v>0.02</v>
      </c>
    </row>
    <row r="45" spans="1:6" ht="47.25">
      <c r="A45" s="7"/>
      <c r="B45" s="20" t="s">
        <v>35</v>
      </c>
      <c r="C45" s="7"/>
      <c r="D45" s="21">
        <v>0</v>
      </c>
      <c r="E45" s="21">
        <v>1305.5</v>
      </c>
      <c r="F45" s="21">
        <v>1305.5</v>
      </c>
    </row>
    <row r="46" spans="1:6" ht="15.75">
      <c r="A46" s="7"/>
      <c r="B46" s="20" t="s">
        <v>13</v>
      </c>
      <c r="C46" s="7"/>
      <c r="D46" s="21">
        <v>0</v>
      </c>
      <c r="E46" s="21">
        <v>688</v>
      </c>
      <c r="F46" s="21">
        <v>688</v>
      </c>
    </row>
    <row r="47" spans="1:6" ht="15.75">
      <c r="A47" s="7"/>
      <c r="B47" s="20" t="s">
        <v>22</v>
      </c>
      <c r="C47" s="7"/>
      <c r="D47" s="21">
        <v>0</v>
      </c>
      <c r="E47" s="21">
        <v>617.5</v>
      </c>
      <c r="F47" s="21">
        <v>617.5</v>
      </c>
    </row>
    <row r="48" spans="1:6" ht="31.5">
      <c r="A48" s="7"/>
      <c r="B48" s="20" t="s">
        <v>36</v>
      </c>
      <c r="C48" s="7"/>
      <c r="D48" s="21">
        <v>0</v>
      </c>
      <c r="E48" s="21">
        <v>1570</v>
      </c>
      <c r="F48" s="21">
        <v>1570</v>
      </c>
    </row>
    <row r="49" spans="1:6" ht="15.75">
      <c r="A49" s="7"/>
      <c r="B49" s="20" t="s">
        <v>13</v>
      </c>
      <c r="C49" s="7"/>
      <c r="D49" s="21">
        <v>0</v>
      </c>
      <c r="E49" s="21">
        <v>1570</v>
      </c>
      <c r="F49" s="21">
        <v>1570</v>
      </c>
    </row>
    <row r="50" spans="1:6" ht="31.5">
      <c r="A50" s="7" t="s">
        <v>37</v>
      </c>
      <c r="B50" s="20" t="s">
        <v>38</v>
      </c>
      <c r="C50" s="7" t="s">
        <v>39</v>
      </c>
      <c r="D50" s="21">
        <v>3959.9</v>
      </c>
      <c r="E50" s="21">
        <v>8000</v>
      </c>
      <c r="F50" s="21">
        <v>11959.9</v>
      </c>
    </row>
    <row r="51" spans="1:6" ht="15.75">
      <c r="A51" s="7"/>
      <c r="B51" s="20" t="s">
        <v>40</v>
      </c>
      <c r="C51" s="7"/>
      <c r="D51" s="21">
        <v>3959.9</v>
      </c>
      <c r="E51" s="21">
        <v>0</v>
      </c>
      <c r="F51" s="21">
        <v>3959.9</v>
      </c>
    </row>
    <row r="52" spans="1:6" ht="15.75">
      <c r="A52" s="7"/>
      <c r="B52" s="20" t="s">
        <v>13</v>
      </c>
      <c r="C52" s="7"/>
      <c r="D52" s="21">
        <v>3959.9</v>
      </c>
      <c r="E52" s="21">
        <v>0</v>
      </c>
      <c r="F52" s="21">
        <v>3959.9</v>
      </c>
    </row>
    <row r="53" spans="1:6" ht="47.25">
      <c r="A53" s="7"/>
      <c r="B53" s="20" t="s">
        <v>41</v>
      </c>
      <c r="C53" s="7"/>
      <c r="D53" s="21">
        <v>0</v>
      </c>
      <c r="E53" s="21">
        <v>8000</v>
      </c>
      <c r="F53" s="21">
        <v>8000</v>
      </c>
    </row>
    <row r="54" spans="1:6" ht="15.75">
      <c r="A54" s="7"/>
      <c r="B54" s="20" t="s">
        <v>13</v>
      </c>
      <c r="C54" s="7"/>
      <c r="D54" s="21">
        <v>0</v>
      </c>
      <c r="E54" s="21">
        <v>8000</v>
      </c>
      <c r="F54" s="21">
        <v>8000</v>
      </c>
    </row>
    <row r="55" spans="1:6" ht="15.75">
      <c r="A55" s="7" t="s">
        <v>42</v>
      </c>
      <c r="B55" s="20" t="s">
        <v>43</v>
      </c>
      <c r="C55" s="7" t="s">
        <v>44</v>
      </c>
      <c r="D55" s="21">
        <v>69.6</v>
      </c>
      <c r="E55" s="21">
        <v>0</v>
      </c>
      <c r="F55" s="21">
        <v>69.6</v>
      </c>
    </row>
    <row r="56" spans="1:6" ht="15.75">
      <c r="A56" s="7"/>
      <c r="B56" s="20" t="s">
        <v>45</v>
      </c>
      <c r="C56" s="7"/>
      <c r="D56" s="21">
        <v>69.6</v>
      </c>
      <c r="E56" s="21">
        <v>0</v>
      </c>
      <c r="F56" s="21">
        <v>69.6</v>
      </c>
    </row>
    <row r="57" spans="1:6" ht="15.75">
      <c r="A57" s="7"/>
      <c r="B57" s="20" t="s">
        <v>13</v>
      </c>
      <c r="C57" s="7"/>
      <c r="D57" s="21">
        <v>69.6</v>
      </c>
      <c r="E57" s="21">
        <v>0</v>
      </c>
      <c r="F57" s="21">
        <v>69.6</v>
      </c>
    </row>
    <row r="58" spans="1:6" ht="15.75">
      <c r="A58" s="7" t="s">
        <v>46</v>
      </c>
      <c r="B58" s="20" t="s">
        <v>47</v>
      </c>
      <c r="C58" s="7" t="s">
        <v>48</v>
      </c>
      <c r="D58" s="21">
        <v>3561.59</v>
      </c>
      <c r="E58" s="21">
        <v>8207.45</v>
      </c>
      <c r="F58" s="21">
        <v>11769.04</v>
      </c>
    </row>
    <row r="59" spans="1:6" ht="15.75">
      <c r="A59" s="7"/>
      <c r="B59" s="20" t="s">
        <v>40</v>
      </c>
      <c r="C59" s="7"/>
      <c r="D59" s="21">
        <v>66.89</v>
      </c>
      <c r="E59" s="21">
        <v>0</v>
      </c>
      <c r="F59" s="21">
        <v>66.89</v>
      </c>
    </row>
    <row r="60" spans="1:6" ht="15.75">
      <c r="A60" s="7"/>
      <c r="B60" s="20" t="s">
        <v>13</v>
      </c>
      <c r="C60" s="7"/>
      <c r="D60" s="21">
        <v>66.89</v>
      </c>
      <c r="E60" s="21">
        <v>0</v>
      </c>
      <c r="F60" s="21">
        <v>66.89</v>
      </c>
    </row>
    <row r="61" spans="1:6" ht="15.75">
      <c r="A61" s="7"/>
      <c r="B61" s="20" t="s">
        <v>49</v>
      </c>
      <c r="C61" s="7"/>
      <c r="D61" s="21">
        <v>1494.7</v>
      </c>
      <c r="E61" s="21">
        <v>0</v>
      </c>
      <c r="F61" s="21">
        <v>1494.7</v>
      </c>
    </row>
    <row r="62" spans="1:6" ht="15.75">
      <c r="A62" s="7"/>
      <c r="B62" s="20" t="s">
        <v>22</v>
      </c>
      <c r="C62" s="7"/>
      <c r="D62" s="21">
        <v>1494.7</v>
      </c>
      <c r="E62" s="21">
        <v>0</v>
      </c>
      <c r="F62" s="21">
        <v>1494.7</v>
      </c>
    </row>
    <row r="63" spans="1:6" ht="31.5">
      <c r="A63" s="7"/>
      <c r="B63" s="20" t="s">
        <v>50</v>
      </c>
      <c r="C63" s="7"/>
      <c r="D63" s="21">
        <v>2000</v>
      </c>
      <c r="E63" s="21">
        <v>0</v>
      </c>
      <c r="F63" s="21">
        <v>2000</v>
      </c>
    </row>
    <row r="64" spans="1:6" ht="15.75">
      <c r="A64" s="7"/>
      <c r="B64" s="20" t="s">
        <v>13</v>
      </c>
      <c r="C64" s="7"/>
      <c r="D64" s="21">
        <v>2000</v>
      </c>
      <c r="E64" s="21">
        <v>0</v>
      </c>
      <c r="F64" s="21">
        <v>2000</v>
      </c>
    </row>
    <row r="65" spans="1:6" ht="47.25">
      <c r="A65" s="7"/>
      <c r="B65" s="20" t="s">
        <v>51</v>
      </c>
      <c r="C65" s="7"/>
      <c r="D65" s="21">
        <v>0</v>
      </c>
      <c r="E65" s="21">
        <v>8207.45</v>
      </c>
      <c r="F65" s="21">
        <v>8207.45</v>
      </c>
    </row>
    <row r="66" spans="1:6" ht="15.75">
      <c r="A66" s="7"/>
      <c r="B66" s="20" t="s">
        <v>13</v>
      </c>
      <c r="C66" s="7"/>
      <c r="D66" s="21">
        <v>0</v>
      </c>
      <c r="E66" s="21">
        <v>8207.45</v>
      </c>
      <c r="F66" s="21">
        <v>8207.45</v>
      </c>
    </row>
    <row r="67" spans="1:6" ht="15.75">
      <c r="A67" s="7" t="s">
        <v>52</v>
      </c>
      <c r="B67" s="20" t="s">
        <v>53</v>
      </c>
      <c r="C67" s="7" t="s">
        <v>54</v>
      </c>
      <c r="D67" s="21">
        <v>254</v>
      </c>
      <c r="E67" s="21">
        <v>0</v>
      </c>
      <c r="F67" s="21">
        <v>254</v>
      </c>
    </row>
    <row r="68" spans="1:6" ht="15.75">
      <c r="A68" s="7"/>
      <c r="B68" s="20" t="s">
        <v>40</v>
      </c>
      <c r="C68" s="7"/>
      <c r="D68" s="21">
        <v>254</v>
      </c>
      <c r="E68" s="21">
        <v>0</v>
      </c>
      <c r="F68" s="21">
        <v>254</v>
      </c>
    </row>
    <row r="69" spans="1:6" ht="15.75">
      <c r="A69" s="7"/>
      <c r="B69" s="20" t="s">
        <v>13</v>
      </c>
      <c r="C69" s="7"/>
      <c r="D69" s="21">
        <v>254</v>
      </c>
      <c r="E69" s="21">
        <v>0</v>
      </c>
      <c r="F69" s="21">
        <v>254</v>
      </c>
    </row>
    <row r="70" spans="1:6" ht="15.75">
      <c r="A70" s="7"/>
      <c r="B70" s="20" t="s">
        <v>55</v>
      </c>
      <c r="C70" s="7" t="s">
        <v>0</v>
      </c>
      <c r="D70" s="21">
        <v>30609.71</v>
      </c>
      <c r="E70" s="21">
        <v>22478.91</v>
      </c>
      <c r="F70" s="21">
        <v>53088.62</v>
      </c>
    </row>
    <row r="71" spans="1:8" ht="15.75">
      <c r="A71" s="7"/>
      <c r="B71" s="20" t="s">
        <v>56</v>
      </c>
      <c r="C71" s="7"/>
      <c r="D71" s="21">
        <v>17122.59</v>
      </c>
      <c r="E71" s="21">
        <f>-753.36+22098.11</f>
        <v>21344.75</v>
      </c>
      <c r="F71" s="21">
        <f>D71+E71</f>
        <v>38467.34</v>
      </c>
      <c r="G71" s="23"/>
      <c r="H71" s="23"/>
    </row>
    <row r="72" spans="1:6" ht="15.75">
      <c r="A72" s="7"/>
      <c r="B72" s="20" t="s">
        <v>57</v>
      </c>
      <c r="C72" s="7"/>
      <c r="D72" s="21">
        <v>5000</v>
      </c>
      <c r="E72" s="21">
        <v>0</v>
      </c>
      <c r="F72" s="21">
        <v>5000</v>
      </c>
    </row>
    <row r="73" spans="1:6" ht="15.75">
      <c r="A73" s="7"/>
      <c r="B73" s="20" t="s">
        <v>58</v>
      </c>
      <c r="C73" s="7"/>
      <c r="D73" s="21">
        <v>8487.12</v>
      </c>
      <c r="E73" s="21">
        <v>1134.16</v>
      </c>
      <c r="F73" s="21" t="s">
        <v>60</v>
      </c>
    </row>
    <row r="75" ht="12.75" hidden="1"/>
    <row r="76" ht="12.75" hidden="1"/>
    <row r="77" ht="12.75" hidden="1"/>
    <row r="78" ht="12.75"/>
    <row r="79" spans="1:5" ht="12.75" customHeight="1">
      <c r="A79" t="s">
        <v>0</v>
      </c>
      <c r="B79" s="3"/>
      <c r="C79" s="2"/>
      <c r="D79" s="1"/>
      <c r="E79" s="1"/>
    </row>
    <row r="80" ht="12.75"/>
    <row r="81" ht="12.75"/>
    <row r="82" ht="12.75"/>
  </sheetData>
  <sheetProtection/>
  <mergeCells count="3">
    <mergeCell ref="B5:E5"/>
    <mergeCell ref="E1:F1"/>
    <mergeCell ref="E3:F3"/>
  </mergeCells>
  <printOptions/>
  <pageMargins left="1.1811023622047245" right="0.3937007874015748" top="0.67" bottom="0.47" header="0.5118110236220472" footer="0.47"/>
  <pageSetup firstPageNumber="45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2012-03-06T08:10:29Z</cp:lastPrinted>
  <dcterms:created xsi:type="dcterms:W3CDTF">2005-12-28T19:43:42Z</dcterms:created>
  <dcterms:modified xsi:type="dcterms:W3CDTF">2012-03-06T08:10:37Z</dcterms:modified>
  <cp:category/>
  <cp:version/>
  <cp:contentType/>
  <cp:contentStatus/>
</cp:coreProperties>
</file>