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29122010'!$A$1:$C$23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29122010'!$E:$E</definedName>
    <definedName name="Z_24ED3DA1_BA75_481A_8770_8962D3D25D46_.wvu.Rows" localSheetId="0" hidden="1">'к 29122010'!#REF!</definedName>
    <definedName name="Z_3AE60815_C3B9_4576_B22C_FD300646EDB0_.wvu.PrintArea" localSheetId="0" hidden="1">'к 29122010'!$A$1:$C$23</definedName>
    <definedName name="Z_4278F54F_EC7E_4645_84D7_77A328CF1819_.wvu.PrintArea" localSheetId="0" hidden="1">'к 29122010'!$A$1:$C$23</definedName>
    <definedName name="Z_65F87CC0_F8E2_11D7_A9EF_009027A6C22F_.wvu.PrintArea" localSheetId="0" hidden="1">'к 29122010'!$A$1:$C$23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29122010'!$A$1:$D$60</definedName>
    <definedName name="Z_6F7F2B2F_4324_4976_8A65_77BA0A61269D_.wvu.Rows" localSheetId="0" hidden="1">'к 29122010'!$24:$25</definedName>
    <definedName name="Z_821BB4DB_CDAB_4704_89DE_1885EA6843CE_.wvu.PrintArea" localSheetId="0" hidden="1">'к 29122010'!$A$1:$C$23</definedName>
    <definedName name="Z_A13C28EB_AC64_4D61_983B_364D23C66144_.wvu.Cols" localSheetId="0" hidden="1">'к 29122010'!#REF!</definedName>
    <definedName name="Z_A13C28EB_AC64_4D61_983B_364D23C66144_.wvu.PrintArea" localSheetId="0" hidden="1">'к 29122010'!$A$1:$D$23</definedName>
    <definedName name="Z_AD4FE466_0F42_4980_803F_8C55183A8122_.wvu.PrintArea" localSheetId="0" hidden="1">'к 29122010'!$A$1:$C$23</definedName>
    <definedName name="Z_AFA86F46_EF5C_11D7_A5E1_00D0B7BFB1A9_.wvu.PrintArea" localSheetId="0" hidden="1">'к 29122010'!$A$1:$C$23</definedName>
    <definedName name="Z_C292720E_9866_4F98_8FD2_A8CA5F813F09_.wvu.PrintArea" localSheetId="0" hidden="1">'к 29122010'!$A$1:$C$23</definedName>
    <definedName name="Z_C77813EF_DB5F_4A3D_AC46_41F35E51795F_.wvu.Cols" localSheetId="0" hidden="1">'к 29122010'!#REF!</definedName>
    <definedName name="Z_C77813EF_DB5F_4A3D_AC46_41F35E51795F_.wvu.PrintArea" localSheetId="0" hidden="1">'к 29122010'!$A$1:$D$23</definedName>
    <definedName name="Z_CA051906_837A_4904_91DB_9E6912B5AB6E_.wvu.PrintArea" localSheetId="0" hidden="1">'к 29122010'!$A$1:$C$23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29122010'!$A$1:$D$23</definedName>
    <definedName name="Z_F770E6C3_8E28_43EF_B68E_6AAE1EED1A1C_.wvu.PrintArea" localSheetId="0" hidden="1">'к 29122010'!$A$1:$C$23</definedName>
    <definedName name="Z_FADAD500_4DBE_11D8_A5E1_009027A6C50C_.wvu.Cols" localSheetId="0" hidden="1">'к 29122010'!#REF!</definedName>
    <definedName name="Z_FADAD500_4DBE_11D8_A5E1_009027A6C50C_.wvu.PrintArea" localSheetId="0" hidden="1">'к 29122010'!$A$1:$C$23</definedName>
  </definedNames>
  <calcPr fullCalcOnLoad="1"/>
</workbook>
</file>

<file path=xl/sharedStrings.xml><?xml version="1.0" encoding="utf-8"?>
<sst xmlns="http://schemas.openxmlformats.org/spreadsheetml/2006/main" count="63" uniqueCount="44">
  <si>
    <t>01</t>
  </si>
  <si>
    <t>04</t>
  </si>
  <si>
    <t>03</t>
  </si>
  <si>
    <t>09</t>
  </si>
  <si>
    <t>ИТОГО РАСХОДОВ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</si>
  <si>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</si>
  <si>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</si>
  <si>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</si>
  <si>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</si>
  <si>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</si>
  <si>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</si>
  <si>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</si>
  <si>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</si>
  <si>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</si>
  <si>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</si>
  <si>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</si>
  <si>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</si>
  <si>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</si>
  <si>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</si>
  <si>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</si>
  <si>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</si>
  <si>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</si>
  <si>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 xml:space="preserve">                 </t>
  </si>
  <si>
    <t xml:space="preserve">                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</si>
  <si>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</si>
  <si>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</si>
  <si>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Утв. Думой ЗАТО Северск на 2011 год</t>
  </si>
  <si>
    <t>Исполнено</t>
  </si>
  <si>
    <t>Процент исполнения 
к плану 
2011 года</t>
  </si>
  <si>
    <t>(тыс.руб.)</t>
  </si>
  <si>
    <t>Л.В.Кузнецова</t>
  </si>
  <si>
    <t>77 39 12</t>
  </si>
  <si>
    <t xml:space="preserve">       к Решению Думы ЗАТО Северск</t>
  </si>
  <si>
    <t>Визы:</t>
  </si>
  <si>
    <t>___________________Т.Ф.Конькова</t>
  </si>
  <si>
    <t xml:space="preserve">       Приложение 12</t>
  </si>
  <si>
    <t>___________________И.Г.Миронова</t>
  </si>
  <si>
    <t>___________________Т.И.Солдатова</t>
  </si>
  <si>
    <t>___________________ В.В.Шевченко</t>
  </si>
  <si>
    <t>28.03.2012</t>
  </si>
  <si>
    <t>Комитет охраны окружающей среды и природных ресурсов Администрации ЗАТО Северск</t>
  </si>
  <si>
    <t>Управление образования Администрации ЗАТО Северск</t>
  </si>
  <si>
    <t>ОТЧЕТ 
об исполнении  плана по предельным суммам расходов
 на денежное содержание муниципальных служащих ЗАТО Северск
  за  2011 год</t>
  </si>
  <si>
    <r>
      <t xml:space="preserve">       от_</t>
    </r>
    <r>
      <rPr>
        <u val="single"/>
        <sz val="12"/>
        <rFont val="Times New Roman CYR"/>
        <family val="0"/>
      </rPr>
      <t>28.06.2012</t>
    </r>
    <r>
      <rPr>
        <sz val="12"/>
        <rFont val="Times New Roman CYR"/>
        <family val="1"/>
      </rPr>
      <t>__ №___</t>
    </r>
    <r>
      <rPr>
        <u val="single"/>
        <sz val="12"/>
        <rFont val="Times New Roman CYR"/>
        <family val="0"/>
      </rPr>
      <t>26/3</t>
    </r>
    <r>
      <rPr>
        <sz val="12"/>
        <rFont val="Times New Roman CYR"/>
        <family val="1"/>
      </rPr>
      <t>______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</si>
</sst>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name val="Times New Roman CYR"/>
      <family val="1"/>
    </font>
    <font>
      <sz val="16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vertical="center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20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79"/>
  <sheetViews>
    <sheetView showZeros="0" tabSelected="1" zoomScaleSheetLayoutView="100" zoomScalePageLayoutView="0" workbookViewId="0" topLeftCell="A1">
      <selection activeCell="D3" sqref="D3:F3"/>
    </sheetView>
  </sheetViews>
  <sheetFormatPr defaultColWidth="8.875" defaultRowHeight="12.75" outlineLevelRow="1"/>
  <cols>
    <col min="1" max="1" width="10.75390625" style="2" customWidth="1"/>
    <col min="2" max="2" width="7.375" style="2" customWidth="1"/>
    <col min="3" max="3" width="43.125" style="2" customWidth="1"/>
    <col min="4" max="4" width="14.25390625" style="5" customWidth="1"/>
    <col min="5" max="5" width="12.125" style="2" customWidth="1"/>
    <col min="6" max="6" width="12.375" style="14" customWidth="1"/>
    <col min="7" max="16384" width="8.875" style="2" customWidth="1"/>
  </cols>
  <sheetData>
    <row r="1" spans="1:6" ht="15.75">
      <c r="A1" s="1"/>
      <c r="B1" s="1"/>
      <c r="C1" s="9" t="s">
        <v>22</v>
      </c>
      <c r="D1" s="41" t="s">
        <v>35</v>
      </c>
      <c r="E1" s="41"/>
      <c r="F1" s="41"/>
    </row>
    <row r="2" spans="1:6" ht="15.75" customHeight="1">
      <c r="A2" s="1"/>
      <c r="B2" s="1"/>
      <c r="C2" s="10" t="s">
        <v>23</v>
      </c>
      <c r="D2" s="41" t="s">
        <v>32</v>
      </c>
      <c r="E2" s="41"/>
      <c r="F2" s="41"/>
    </row>
    <row r="3" spans="1:6" ht="15" customHeight="1">
      <c r="A3" s="1"/>
      <c r="B3" s="1"/>
      <c r="C3" s="11" t="s">
        <v>23</v>
      </c>
      <c r="D3" s="41" t="s">
        <v>43</v>
      </c>
      <c r="E3" s="41"/>
      <c r="F3" s="41"/>
    </row>
    <row r="4" spans="1:4" ht="15" customHeight="1">
      <c r="A4" s="1"/>
      <c r="B4" s="1"/>
      <c r="C4" s="1"/>
      <c r="D4" s="12"/>
    </row>
    <row r="5" spans="1:6" ht="66.75" customHeight="1">
      <c r="A5" s="40" t="s">
        <v>42</v>
      </c>
      <c r="B5" s="40"/>
      <c r="C5" s="40"/>
      <c r="D5" s="40"/>
      <c r="E5" s="40"/>
      <c r="F5" s="40"/>
    </row>
    <row r="6" spans="4:6" ht="15.75">
      <c r="D6" s="2"/>
      <c r="F6" s="15" t="s">
        <v>29</v>
      </c>
    </row>
    <row r="7" spans="1:6" ht="86.25" customHeight="1">
      <c r="A7" s="16" t="s">
        <v>20</v>
      </c>
      <c r="B7" s="16" t="s">
        <v>21</v>
      </c>
      <c r="C7" s="17" t="s">
        <v>19</v>
      </c>
      <c r="D7" s="18" t="s">
        <v>26</v>
      </c>
      <c r="E7" s="18" t="s">
        <v>27</v>
      </c>
      <c r="F7" s="32" t="s">
        <v>28</v>
      </c>
    </row>
    <row r="8" spans="1:6" ht="52.5" customHeight="1">
      <c r="A8" s="19" t="s">
        <v>0</v>
      </c>
      <c r="B8" s="19" t="s">
        <v>12</v>
      </c>
      <c r="C8" s="20" t="s">
        <v>13</v>
      </c>
      <c r="D8" s="21">
        <v>2144.9</v>
      </c>
      <c r="E8" s="33">
        <v>2144.9</v>
      </c>
      <c r="F8" s="34">
        <f>E8/D8*100</f>
        <v>100</v>
      </c>
    </row>
    <row r="9" spans="1:6" ht="49.5" customHeight="1">
      <c r="A9" s="19" t="s">
        <v>0</v>
      </c>
      <c r="B9" s="19" t="s">
        <v>2</v>
      </c>
      <c r="C9" s="20" t="s">
        <v>14</v>
      </c>
      <c r="D9" s="21">
        <v>14253.42</v>
      </c>
      <c r="E9" s="33">
        <v>14253.42</v>
      </c>
      <c r="F9" s="34">
        <f aca="true" t="shared" si="0" ref="F9:F21">E9/D9*100</f>
        <v>100</v>
      </c>
    </row>
    <row r="10" spans="1:6" ht="33" customHeight="1">
      <c r="A10" s="19" t="s">
        <v>0</v>
      </c>
      <c r="B10" s="19" t="s">
        <v>1</v>
      </c>
      <c r="C10" s="20" t="s">
        <v>7</v>
      </c>
      <c r="D10" s="22">
        <v>47756.9</v>
      </c>
      <c r="E10" s="33">
        <v>47710.4</v>
      </c>
      <c r="F10" s="34">
        <f t="shared" si="0"/>
        <v>99.90263187099664</v>
      </c>
    </row>
    <row r="11" spans="1:6" ht="33" customHeight="1">
      <c r="A11" s="19" t="s">
        <v>0</v>
      </c>
      <c r="B11" s="19" t="s">
        <v>6</v>
      </c>
      <c r="C11" s="20" t="s">
        <v>8</v>
      </c>
      <c r="D11" s="22">
        <v>14390.82</v>
      </c>
      <c r="E11" s="33">
        <v>14381.72</v>
      </c>
      <c r="F11" s="34">
        <f t="shared" si="0"/>
        <v>99.93676524339821</v>
      </c>
    </row>
    <row r="12" spans="1:6" ht="33" customHeight="1">
      <c r="A12" s="19" t="s">
        <v>0</v>
      </c>
      <c r="B12" s="19" t="s">
        <v>6</v>
      </c>
      <c r="C12" s="20" t="s">
        <v>5</v>
      </c>
      <c r="D12" s="22">
        <v>4685.36</v>
      </c>
      <c r="E12" s="33">
        <v>4685.36</v>
      </c>
      <c r="F12" s="34">
        <f t="shared" si="0"/>
        <v>100</v>
      </c>
    </row>
    <row r="13" spans="1:6" ht="48.75" customHeight="1">
      <c r="A13" s="19" t="s">
        <v>2</v>
      </c>
      <c r="B13" s="19" t="s">
        <v>3</v>
      </c>
      <c r="C13" s="23" t="s">
        <v>10</v>
      </c>
      <c r="D13" s="22">
        <v>4396.4</v>
      </c>
      <c r="E13" s="33">
        <v>4396</v>
      </c>
      <c r="F13" s="34">
        <f t="shared" si="0"/>
        <v>99.99090164680193</v>
      </c>
    </row>
    <row r="14" spans="1:6" ht="51" customHeight="1">
      <c r="A14" s="19" t="s">
        <v>1</v>
      </c>
      <c r="B14" s="19" t="s">
        <v>0</v>
      </c>
      <c r="C14" s="20" t="s">
        <v>9</v>
      </c>
      <c r="D14" s="22">
        <v>14444.54</v>
      </c>
      <c r="E14" s="33">
        <v>14298.05</v>
      </c>
      <c r="F14" s="34">
        <f t="shared" si="0"/>
        <v>98.9858451705627</v>
      </c>
    </row>
    <row r="15" spans="1:6" ht="45.75" customHeight="1">
      <c r="A15" s="19" t="s">
        <v>1</v>
      </c>
      <c r="B15" s="24" t="s">
        <v>0</v>
      </c>
      <c r="C15" s="25" t="s">
        <v>18</v>
      </c>
      <c r="D15" s="26">
        <v>8811.14</v>
      </c>
      <c r="E15" s="33">
        <v>8336.98</v>
      </c>
      <c r="F15" s="34">
        <f t="shared" si="0"/>
        <v>94.61863050638169</v>
      </c>
    </row>
    <row r="16" spans="1:6" ht="40.5" customHeight="1">
      <c r="A16" s="19" t="s">
        <v>1</v>
      </c>
      <c r="B16" s="24" t="s">
        <v>0</v>
      </c>
      <c r="C16" s="25" t="s">
        <v>17</v>
      </c>
      <c r="D16" s="26">
        <v>5538.6</v>
      </c>
      <c r="E16" s="33">
        <v>5538.6</v>
      </c>
      <c r="F16" s="34">
        <f t="shared" si="0"/>
        <v>100</v>
      </c>
    </row>
    <row r="17" spans="1:6" ht="45.75" customHeight="1">
      <c r="A17" s="19" t="s">
        <v>1</v>
      </c>
      <c r="B17" s="24" t="s">
        <v>0</v>
      </c>
      <c r="C17" s="27" t="s">
        <v>40</v>
      </c>
      <c r="D17" s="28">
        <v>1350.15</v>
      </c>
      <c r="E17" s="33">
        <v>1350.08</v>
      </c>
      <c r="F17" s="34">
        <f t="shared" si="0"/>
        <v>99.99481539088248</v>
      </c>
    </row>
    <row r="18" spans="1:6" ht="51" customHeight="1">
      <c r="A18" s="19" t="s">
        <v>11</v>
      </c>
      <c r="B18" s="19" t="s">
        <v>11</v>
      </c>
      <c r="C18" s="20" t="s">
        <v>24</v>
      </c>
      <c r="D18" s="22">
        <v>6928.82</v>
      </c>
      <c r="E18" s="33">
        <v>6416.48</v>
      </c>
      <c r="F18" s="34">
        <f t="shared" si="0"/>
        <v>92.6056673430685</v>
      </c>
    </row>
    <row r="19" spans="1:6" ht="48" customHeight="1">
      <c r="A19" s="19" t="s">
        <v>11</v>
      </c>
      <c r="B19" s="19" t="s">
        <v>3</v>
      </c>
      <c r="C19" s="29" t="s">
        <v>41</v>
      </c>
      <c r="D19" s="30">
        <v>12029.51</v>
      </c>
      <c r="E19" s="33">
        <v>11954.29</v>
      </c>
      <c r="F19" s="34">
        <f t="shared" si="0"/>
        <v>99.37470437282983</v>
      </c>
    </row>
    <row r="20" spans="1:6" ht="46.5" customHeight="1">
      <c r="A20" s="19" t="s">
        <v>3</v>
      </c>
      <c r="B20" s="19" t="s">
        <v>16</v>
      </c>
      <c r="C20" s="20" t="s">
        <v>25</v>
      </c>
      <c r="D20" s="22">
        <v>2114.67</v>
      </c>
      <c r="E20" s="33">
        <v>2113.32</v>
      </c>
      <c r="F20" s="34">
        <f t="shared" si="0"/>
        <v>99.9361602519542</v>
      </c>
    </row>
    <row r="21" spans="1:6" ht="33" customHeight="1">
      <c r="A21" s="31"/>
      <c r="B21" s="31"/>
      <c r="C21" s="31" t="s">
        <v>4</v>
      </c>
      <c r="D21" s="21">
        <f>SUM(D8:D20)</f>
        <v>138845.23</v>
      </c>
      <c r="E21" s="21">
        <f>SUM(E8:E20)</f>
        <v>137579.6</v>
      </c>
      <c r="F21" s="34">
        <f t="shared" si="0"/>
        <v>99.08845986282712</v>
      </c>
    </row>
    <row r="22" spans="1:5" ht="18.75" customHeight="1" hidden="1" outlineLevel="1">
      <c r="A22" s="3"/>
      <c r="B22" s="3"/>
      <c r="C22" s="4" t="s">
        <v>15</v>
      </c>
      <c r="D22" s="7">
        <f>SUM(D8:D20)</f>
        <v>138845.23</v>
      </c>
      <c r="E22" s="7">
        <f>SUM(E8:E20)</f>
        <v>137579.6</v>
      </c>
    </row>
    <row r="23" spans="1:5" ht="12" customHeight="1" collapsed="1">
      <c r="A23" s="3"/>
      <c r="B23" s="3"/>
      <c r="C23" s="3"/>
      <c r="E23" s="13"/>
    </row>
    <row r="24" spans="2:4" ht="15" customHeight="1">
      <c r="B24" s="1"/>
      <c r="C24" s="6"/>
      <c r="D24" s="6"/>
    </row>
    <row r="25" spans="2:3" ht="15" customHeight="1">
      <c r="B25" s="1"/>
      <c r="C25" s="6"/>
    </row>
    <row r="59" spans="1:4" ht="30.75" customHeight="1">
      <c r="A59" s="35" t="s">
        <v>33</v>
      </c>
      <c r="B59" s="36"/>
      <c r="D59" s="8"/>
    </row>
    <row r="60" spans="1:4" ht="20.25" customHeight="1">
      <c r="A60" s="35"/>
      <c r="B60" s="36"/>
      <c r="D60" s="8"/>
    </row>
    <row r="61" spans="1:2" ht="20.25">
      <c r="A61" s="35"/>
      <c r="B61" s="36"/>
    </row>
    <row r="62" spans="1:2" ht="20.25">
      <c r="A62" s="35" t="s">
        <v>34</v>
      </c>
      <c r="B62" s="36"/>
    </row>
    <row r="63" spans="1:2" ht="20.25">
      <c r="A63" s="35"/>
      <c r="B63" s="36"/>
    </row>
    <row r="64" spans="1:2" ht="20.25">
      <c r="A64" s="35" t="s">
        <v>36</v>
      </c>
      <c r="B64" s="36"/>
    </row>
    <row r="65" spans="1:2" ht="20.25">
      <c r="A65" s="35"/>
      <c r="B65" s="36"/>
    </row>
    <row r="66" spans="1:2" ht="20.25">
      <c r="A66" s="35" t="s">
        <v>37</v>
      </c>
      <c r="B66" s="36"/>
    </row>
    <row r="67" spans="1:2" ht="20.25">
      <c r="A67" s="35"/>
      <c r="B67" s="36"/>
    </row>
    <row r="68" spans="1:2" ht="20.25">
      <c r="A68" s="35" t="s">
        <v>38</v>
      </c>
      <c r="B68" s="36"/>
    </row>
    <row r="70" spans="1:3" ht="20.25">
      <c r="A70" s="36"/>
      <c r="B70" s="36"/>
      <c r="C70" s="36"/>
    </row>
    <row r="71" spans="1:3" ht="20.25">
      <c r="A71" s="36"/>
      <c r="B71" s="36"/>
      <c r="C71" s="36"/>
    </row>
    <row r="72" spans="1:3" ht="20.25">
      <c r="A72" s="36"/>
      <c r="B72" s="36"/>
      <c r="C72" s="36"/>
    </row>
    <row r="73" spans="1:3" ht="20.25">
      <c r="A73" s="36"/>
      <c r="B73" s="36"/>
      <c r="C73" s="36"/>
    </row>
    <row r="74" spans="1:3" ht="20.25">
      <c r="A74" s="36"/>
      <c r="B74" s="36"/>
      <c r="C74" s="36"/>
    </row>
    <row r="75" spans="1:3" ht="20.25">
      <c r="A75" s="36"/>
      <c r="B75" s="36"/>
      <c r="C75" s="36"/>
    </row>
    <row r="76" spans="1:3" ht="20.25">
      <c r="A76" s="2" t="s">
        <v>30</v>
      </c>
      <c r="B76" s="37"/>
      <c r="C76" s="37"/>
    </row>
    <row r="77" spans="1:3" ht="20.25">
      <c r="A77" s="2" t="s">
        <v>31</v>
      </c>
      <c r="B77" s="37"/>
      <c r="C77" s="37"/>
    </row>
    <row r="78" spans="1:3" ht="18" customHeight="1">
      <c r="A78" s="39" t="s">
        <v>39</v>
      </c>
      <c r="B78" s="38"/>
      <c r="C78" s="37"/>
    </row>
    <row r="79" spans="2:3" ht="15.75" customHeight="1">
      <c r="B79" s="38"/>
      <c r="C79" s="37"/>
    </row>
  </sheetData>
  <sheetProtection/>
  <mergeCells count="4">
    <mergeCell ref="A5:F5"/>
    <mergeCell ref="D1:F1"/>
    <mergeCell ref="D2:F2"/>
    <mergeCell ref="D3:F3"/>
  </mergeCells>
  <printOptions/>
  <pageMargins left="1.1811023622047245" right="0.3937007874015748" top="0.7874015748031497" bottom="0.3937007874015748" header="0.5118110236220472" footer="0.1968503937007874"/>
  <pageSetup firstPageNumber="59" useFirstPageNumber="1" horizontalDpi="600" verticalDpi="600" orientation="portrait" paperSize="9" scale="8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Ульяна Наумова</cp:lastModifiedBy>
  <cp:lastPrinted>2012-03-27T09:54:06Z</cp:lastPrinted>
  <dcterms:created xsi:type="dcterms:W3CDTF">2006-05-05T07:44:43Z</dcterms:created>
  <dcterms:modified xsi:type="dcterms:W3CDTF">2012-07-05T07:28:21Z</dcterms:modified>
  <cp:category/>
  <cp:version/>
  <cp:contentType/>
  <cp:contentStatus/>
</cp:coreProperties>
</file>