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25" windowHeight="96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<sst xmlns="http://schemas.openxmlformats.org/spreadsheetml/2006/main" count="54" uniqueCount="35">
  <si>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 xml:space="preserve">  </t>
  </si>
  <si>
    <t>Раздел, подраздел</t>
  </si>
  <si>
    <t>Муниципальная программа "Улучшение качественного состояния объектов улично-дорожной сети, благоустройства и озеленения территории г.Северска"</t>
  </si>
  <si>
    <t>Подпрограмма "Создание комфортной среды в местах массового посещения"</t>
  </si>
  <si>
    <t xml:space="preserve">      за счет средств местного бюджета</t>
  </si>
  <si>
    <t>Жилищно-коммунальное хозяйство</t>
  </si>
  <si>
    <t>0500</t>
  </si>
  <si>
    <t>Коммунальное хозяйство</t>
  </si>
  <si>
    <t>0502</t>
  </si>
  <si>
    <t>Программа "Комплексное развитие систем коммунальной и инженерной инфраструктуры ЗАТО Северск" на 2013 год и на перспективу до 2035 года</t>
  </si>
  <si>
    <t>Строительство корпоративной оптической сети передачи данных между городскими организациями и Администрацией ЗАТО Северск</t>
  </si>
  <si>
    <t>Благоустройство</t>
  </si>
  <si>
    <t>0503</t>
  </si>
  <si>
    <t>Строительство муниципального общественного кладбища в г.Северске</t>
  </si>
  <si>
    <t>Строительство полигона твердых бытовых отходов в г.Северске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</si>
  <si>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</si>
  <si>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</si>
  <si>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</si>
  <si>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</si>
  <si>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и туризма в ЗАТО Северск"</t>
  </si>
  <si>
    <t>Подпрограмма "Развитие внутреннего и въездного туризма на территории ЗАТО Северск"</t>
  </si>
  <si>
    <t>Строительство колеса обозрения в Северском природном парке</t>
  </si>
  <si>
    <t>ВСЕГО:</t>
  </si>
  <si>
    <t>за счет средств местного бюджета:</t>
  </si>
  <si>
    <t xml:space="preserve">                                                                                            </t>
  </si>
  <si>
    <t>Приложение 9.1</t>
  </si>
  <si>
    <t xml:space="preserve">                                                                                                                         </t>
  </si>
  <si>
    <t>к Решению Думы ЗАТО Северск</t>
  </si>
  <si>
    <t xml:space="preserve">                                                                                                                    </t>
  </si>
  <si>
    <t>(тыс.руб.)</t>
  </si>
  <si>
    <t>Наименование направления расходов</t>
  </si>
  <si>
    <t>План на 2019 год</t>
  </si>
  <si>
    <t>РАСХОДЫ 
бюджета ЗАТО Северск на осуществление бюджетных инвестиций 
в объекты капитального строительства муниципальной собственности ЗАТО Северск 
на плановый период 2019 и 2020 годов</t>
  </si>
  <si>
    <t>План на 2020 год</t>
  </si>
  <si>
    <r>
      <t>от __</t>
    </r>
    <r>
      <rPr>
        <u val="single"/>
        <sz val="12"/>
        <rFont val="Times New Roman"/>
        <family val="1"/>
      </rPr>
      <t>21.12.2017</t>
    </r>
    <r>
      <rPr>
        <sz val="12"/>
        <rFont val="Times New Roman"/>
        <family val="1"/>
      </rPr>
      <t>___ № _</t>
    </r>
    <r>
      <rPr>
        <u val="single"/>
        <sz val="12"/>
        <rFont val="Times New Roman"/>
        <family val="1"/>
      </rPr>
      <t>33/1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</si>
</sst>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_р_."/>
    <numFmt numFmtId="175" formatCode="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$&quot;#,##0.00"/>
    <numFmt numFmtId="186" formatCode="m/d/yyyy;@"/>
    <numFmt numFmtId="187" formatCode="[$-409]dddd\,\ mmmm\ dd\,\ yyyy"/>
  </numFmts>
  <fonts count="35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 wrapText="1" shrinkToFit="1"/>
    </xf>
    <xf numFmtId="49" fontId="3" fillId="0" borderId="0" xfId="0" applyNumberFormat="1" applyFont="1" applyFill="1" applyAlignment="1">
      <alignment horizontal="center" vertical="center"/>
    </xf>
    <xf numFmtId="174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173" fontId="3" fillId="0" borderId="0" xfId="52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>
      <alignment horizontal="left" vertical="center" wrapText="1" shrinkToFit="1"/>
    </xf>
    <xf numFmtId="0" fontId="3" fillId="0" borderId="12" xfId="0" applyNumberFormat="1" applyFont="1" applyFill="1" applyBorder="1" applyAlignment="1">
      <alignment horizontal="left" vertical="center" wrapText="1" shrinkToFit="1"/>
    </xf>
    <xf numFmtId="174" fontId="3" fillId="0" borderId="0" xfId="0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horizontal="left" vertical="top"/>
    </xf>
    <xf numFmtId="173" fontId="3" fillId="0" borderId="0" xfId="52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40"/>
  <sheetViews>
    <sheetView showZeros="0" tabSelected="1" zoomScale="75" zoomScaleNormal="75" zoomScalePageLayoutView="0" workbookViewId="0" topLeftCell="A10">
      <selection activeCell="A38" sqref="A38:A41"/>
    </sheetView>
  </sheetViews>
  <sheetFormatPr defaultColWidth="8.8515625" defaultRowHeight="12.75"/>
  <cols>
    <col min="1" max="1" width="8.7109375" style="5" customWidth="1"/>
    <col min="2" max="2" width="7.00390625" style="7" customWidth="1"/>
    <col min="3" max="3" width="64.140625" style="8" customWidth="1"/>
    <col min="4" max="5" width="17.7109375" style="9" customWidth="1"/>
    <col min="6" max="16384" width="8.8515625" style="4" customWidth="1"/>
  </cols>
  <sheetData>
    <row r="1" spans="1:5" ht="15.75">
      <c r="A1" s="14"/>
      <c r="B1" s="15" t="s">
        <v>24</v>
      </c>
      <c r="C1" s="15"/>
      <c r="D1" s="25" t="s">
        <v>25</v>
      </c>
      <c r="E1" s="25"/>
    </row>
    <row r="2" spans="1:5" ht="15.75">
      <c r="A2" s="14"/>
      <c r="B2" s="16" t="s">
        <v>26</v>
      </c>
      <c r="C2" s="16"/>
      <c r="D2" s="26" t="s">
        <v>27</v>
      </c>
      <c r="E2" s="26"/>
    </row>
    <row r="3" spans="1:5" ht="15.75">
      <c r="A3" s="14" t="s">
        <v>0</v>
      </c>
      <c r="B3" s="17" t="s">
        <v>28</v>
      </c>
      <c r="C3" s="17"/>
      <c r="D3" s="27" t="s">
        <v>34</v>
      </c>
      <c r="E3" s="27"/>
    </row>
    <row r="4" spans="1:5" ht="15.75">
      <c r="A4" s="14" t="s">
        <v>0</v>
      </c>
      <c r="B4" s="17"/>
      <c r="C4" s="17"/>
      <c r="D4" s="18"/>
      <c r="E4" s="18"/>
    </row>
    <row r="5" spans="1:5" ht="84.75" customHeight="1">
      <c r="A5" s="28" t="s">
        <v>32</v>
      </c>
      <c r="B5" s="28"/>
      <c r="C5" s="28"/>
      <c r="D5" s="28"/>
      <c r="E5" s="28"/>
    </row>
    <row r="6" spans="1:5" ht="27" customHeight="1">
      <c r="A6" s="14"/>
      <c r="B6" s="19"/>
      <c r="C6" s="20"/>
      <c r="D6" s="18"/>
      <c r="E6" s="18" t="s">
        <v>29</v>
      </c>
    </row>
    <row r="7" spans="1:5" ht="75.75" customHeight="1">
      <c r="A7" s="21" t="s">
        <v>1</v>
      </c>
      <c r="B7" s="29" t="s">
        <v>30</v>
      </c>
      <c r="C7" s="30"/>
      <c r="D7" s="22" t="s">
        <v>31</v>
      </c>
      <c r="E7" s="22" t="s">
        <v>33</v>
      </c>
    </row>
    <row r="8" spans="1:5" ht="19.5" customHeight="1">
      <c r="A8" s="6" t="s">
        <v>6</v>
      </c>
      <c r="B8" s="23" t="s">
        <v>5</v>
      </c>
      <c r="C8" s="24"/>
      <c r="D8" s="12">
        <f>42818.81+3.23</f>
        <v>42822.04</v>
      </c>
      <c r="E8" s="12">
        <f>48190.53+3.23</f>
        <v>48193.76</v>
      </c>
    </row>
    <row r="9" spans="1:5" ht="19.5" customHeight="1">
      <c r="A9" s="6" t="s">
        <v>8</v>
      </c>
      <c r="B9" s="23" t="s">
        <v>7</v>
      </c>
      <c r="C9" s="24"/>
      <c r="D9" s="12">
        <f>5206.44+3.23</f>
        <v>5209.669999999999</v>
      </c>
      <c r="E9" s="12">
        <f>9020.53+3.23</f>
        <v>9023.76</v>
      </c>
    </row>
    <row r="10" spans="1:5" ht="42" customHeight="1">
      <c r="A10" s="6" t="s">
        <v>8</v>
      </c>
      <c r="B10" s="23" t="s">
        <v>9</v>
      </c>
      <c r="C10" s="24"/>
      <c r="D10" s="12">
        <f>5206.44+3.23</f>
        <v>5209.669999999999</v>
      </c>
      <c r="E10" s="12">
        <f>9020.53+3.23</f>
        <v>9023.76</v>
      </c>
    </row>
    <row r="11" spans="1:5" ht="64.5" customHeight="1">
      <c r="A11" s="6" t="s">
        <v>8</v>
      </c>
      <c r="B11" s="10"/>
      <c r="C11" s="13" t="s">
        <v>10</v>
      </c>
      <c r="D11" s="12">
        <f>5206.44+3.23</f>
        <v>5209.669999999999</v>
      </c>
      <c r="E11" s="12">
        <f>9020.53+3.23</f>
        <v>9023.76</v>
      </c>
    </row>
    <row r="12" spans="1:5" ht="19.5" customHeight="1">
      <c r="A12" s="6" t="s">
        <v>8</v>
      </c>
      <c r="B12" s="10"/>
      <c r="C12" s="13" t="s">
        <v>4</v>
      </c>
      <c r="D12" s="12">
        <f>5206.44+3.23</f>
        <v>5209.669999999999</v>
      </c>
      <c r="E12" s="12">
        <f>9020.53+3.23</f>
        <v>9023.76</v>
      </c>
    </row>
    <row r="13" spans="1:5" ht="19.5" customHeight="1">
      <c r="A13" s="6" t="s">
        <v>12</v>
      </c>
      <c r="B13" s="23" t="s">
        <v>11</v>
      </c>
      <c r="C13" s="24"/>
      <c r="D13" s="12">
        <v>37612.37</v>
      </c>
      <c r="E13" s="12">
        <v>39170</v>
      </c>
    </row>
    <row r="14" spans="1:5" ht="48" customHeight="1">
      <c r="A14" s="6" t="s">
        <v>12</v>
      </c>
      <c r="B14" s="23" t="s">
        <v>2</v>
      </c>
      <c r="C14" s="24"/>
      <c r="D14" s="12">
        <v>19400</v>
      </c>
      <c r="E14" s="12">
        <v>19170</v>
      </c>
    </row>
    <row r="15" spans="1:5" ht="42" customHeight="1">
      <c r="A15" s="6" t="s">
        <v>12</v>
      </c>
      <c r="B15" s="23" t="s">
        <v>3</v>
      </c>
      <c r="C15" s="24"/>
      <c r="D15" s="12">
        <v>19400</v>
      </c>
      <c r="E15" s="12">
        <v>19170</v>
      </c>
    </row>
    <row r="16" spans="1:5" ht="42" customHeight="1">
      <c r="A16" s="6" t="s">
        <v>12</v>
      </c>
      <c r="B16" s="10"/>
      <c r="C16" s="13" t="s">
        <v>13</v>
      </c>
      <c r="D16" s="12">
        <v>19400</v>
      </c>
      <c r="E16" s="12">
        <v>19170</v>
      </c>
    </row>
    <row r="17" spans="1:5" ht="19.5" customHeight="1">
      <c r="A17" s="6" t="s">
        <v>12</v>
      </c>
      <c r="B17" s="10"/>
      <c r="C17" s="13" t="s">
        <v>4</v>
      </c>
      <c r="D17" s="12">
        <v>19400</v>
      </c>
      <c r="E17" s="12">
        <v>19170</v>
      </c>
    </row>
    <row r="18" spans="1:5" ht="60.75" customHeight="1">
      <c r="A18" s="6" t="s">
        <v>12</v>
      </c>
      <c r="B18" s="23" t="s">
        <v>9</v>
      </c>
      <c r="C18" s="24"/>
      <c r="D18" s="12">
        <v>18212.37</v>
      </c>
      <c r="E18" s="12">
        <v>20000</v>
      </c>
    </row>
    <row r="19" spans="1:5" ht="19.5" customHeight="1">
      <c r="A19" s="6" t="s">
        <v>12</v>
      </c>
      <c r="B19" s="10"/>
      <c r="C19" s="13" t="s">
        <v>14</v>
      </c>
      <c r="D19" s="12">
        <v>18212.37</v>
      </c>
      <c r="E19" s="12">
        <v>20000</v>
      </c>
    </row>
    <row r="20" spans="1:5" ht="19.5" customHeight="1">
      <c r="A20" s="6" t="s">
        <v>12</v>
      </c>
      <c r="B20" s="10"/>
      <c r="C20" s="13" t="s">
        <v>4</v>
      </c>
      <c r="D20" s="12">
        <v>18212.37</v>
      </c>
      <c r="E20" s="12">
        <v>20000</v>
      </c>
    </row>
    <row r="21" spans="1:5" ht="19.5" customHeight="1">
      <c r="A21" s="6" t="s">
        <v>16</v>
      </c>
      <c r="B21" s="23" t="s">
        <v>15</v>
      </c>
      <c r="C21" s="24"/>
      <c r="D21" s="12">
        <v>0</v>
      </c>
      <c r="E21" s="12">
        <v>5000</v>
      </c>
    </row>
    <row r="22" spans="1:5" ht="19.5" customHeight="1">
      <c r="A22" s="6" t="s">
        <v>18</v>
      </c>
      <c r="B22" s="10" t="s">
        <v>17</v>
      </c>
      <c r="C22" s="11"/>
      <c r="D22" s="12">
        <v>0</v>
      </c>
      <c r="E22" s="12">
        <v>5000</v>
      </c>
    </row>
    <row r="23" spans="1:5" ht="42" customHeight="1">
      <c r="A23" s="6" t="s">
        <v>18</v>
      </c>
      <c r="B23" s="23" t="s">
        <v>19</v>
      </c>
      <c r="C23" s="24"/>
      <c r="D23" s="12">
        <v>0</v>
      </c>
      <c r="E23" s="12">
        <v>5000</v>
      </c>
    </row>
    <row r="24" spans="1:5" ht="42" customHeight="1">
      <c r="A24" s="6" t="s">
        <v>18</v>
      </c>
      <c r="B24" s="23" t="s">
        <v>20</v>
      </c>
      <c r="C24" s="24"/>
      <c r="D24" s="12">
        <v>0</v>
      </c>
      <c r="E24" s="12">
        <v>5000</v>
      </c>
    </row>
    <row r="25" spans="1:5" ht="19.5" customHeight="1">
      <c r="A25" s="6" t="s">
        <v>18</v>
      </c>
      <c r="B25" s="10"/>
      <c r="C25" s="13" t="s">
        <v>21</v>
      </c>
      <c r="D25" s="12">
        <v>0</v>
      </c>
      <c r="E25" s="12">
        <v>5000</v>
      </c>
    </row>
    <row r="26" spans="1:5" ht="19.5" customHeight="1">
      <c r="A26" s="6" t="s">
        <v>18</v>
      </c>
      <c r="B26" s="10"/>
      <c r="C26" s="13" t="s">
        <v>4</v>
      </c>
      <c r="D26" s="12">
        <v>0</v>
      </c>
      <c r="E26" s="12">
        <v>5000</v>
      </c>
    </row>
    <row r="27" spans="1:5" ht="19.5" customHeight="1">
      <c r="A27" s="6"/>
      <c r="B27" s="10" t="s">
        <v>22</v>
      </c>
      <c r="C27" s="11"/>
      <c r="D27" s="12">
        <f>42818.81+3.23</f>
        <v>42822.04</v>
      </c>
      <c r="E27" s="12">
        <f>53190.53+3.23</f>
        <v>53193.76</v>
      </c>
    </row>
    <row r="28" spans="1:5" ht="19.5" customHeight="1">
      <c r="A28" s="6"/>
      <c r="B28" s="23" t="s">
        <v>23</v>
      </c>
      <c r="C28" s="24"/>
      <c r="D28" s="12">
        <f>42818.81+3.23</f>
        <v>42822.04</v>
      </c>
      <c r="E28" s="12">
        <f>53190.53+3.23</f>
        <v>53193.76</v>
      </c>
    </row>
    <row r="30" ht="12.75" hidden="1"/>
    <row r="31" ht="12.75" hidden="1"/>
    <row r="32" ht="12.75" hidden="1"/>
    <row r="33" ht="12.75"/>
    <row r="34" spans="1:3" ht="12.75" customHeight="1">
      <c r="A34" s="1"/>
      <c r="B34" s="3"/>
      <c r="C34" s="2"/>
    </row>
    <row r="35" ht="12.75"/>
    <row r="36" ht="12.75"/>
    <row r="37" ht="12.75"/>
    <row r="38" ht="15.75">
      <c r="A38" s="7"/>
    </row>
    <row r="39" ht="15.75">
      <c r="A39" s="7"/>
    </row>
    <row r="40" ht="15.75">
      <c r="A40" s="7"/>
    </row>
  </sheetData>
  <sheetProtection/>
  <mergeCells count="16">
    <mergeCell ref="B14:C14"/>
    <mergeCell ref="B15:C15"/>
    <mergeCell ref="B18:C18"/>
    <mergeCell ref="B21:C21"/>
    <mergeCell ref="B8:C8"/>
    <mergeCell ref="B9:C9"/>
    <mergeCell ref="B23:C23"/>
    <mergeCell ref="B24:C24"/>
    <mergeCell ref="B28:C28"/>
    <mergeCell ref="D1:E1"/>
    <mergeCell ref="D2:E2"/>
    <mergeCell ref="D3:E3"/>
    <mergeCell ref="A5:E5"/>
    <mergeCell ref="B7:C7"/>
    <mergeCell ref="B10:C10"/>
    <mergeCell ref="B13:C13"/>
  </mergeCells>
  <printOptions/>
  <pageMargins left="1.1811023622047245" right="0.3937007874015748" top="0.7874015748031497" bottom="0.7874015748031497" header="0.31496062992125984" footer="0.5118110236220472"/>
  <pageSetup firstPageNumber="199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orlova_n</cp:lastModifiedBy>
  <cp:lastPrinted>2017-12-18T08:17:51Z</cp:lastPrinted>
  <dcterms:created xsi:type="dcterms:W3CDTF">2005-12-28T19:43:42Z</dcterms:created>
  <dcterms:modified xsi:type="dcterms:W3CDTF">2017-12-22T08:36:56Z</dcterms:modified>
  <cp:category/>
  <cp:version/>
  <cp:contentType/>
  <cp:contentStatus/>
</cp:coreProperties>
</file>