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<sst xmlns="http://schemas.openxmlformats.org/spreadsheetml/2006/main" count="252" uniqueCount="92">
  <si>
    <t xml:space="preserve"> </t>
  </si>
  <si>
    <t>Раздел, подраздел</t>
  </si>
  <si>
    <t>Национальная экономика</t>
  </si>
  <si>
    <t>0400</t>
  </si>
  <si>
    <t>Дорожное хозяйство (дорожные фонды)</t>
  </si>
  <si>
    <t>0409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</si>
  <si>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</si>
  <si>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За счет средств местного бюджета</t>
  </si>
  <si>
    <t xml:space="preserve">   Строительство площадки весового контроля на автодороге г.Томск - пос.Самусь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</si>
  <si>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</si>
  <si>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</si>
  <si>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</si>
  <si>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</si>
  <si>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</si>
  <si>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</si>
  <si>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   Проект планировки территории для индивидуального жилищного строительства в пос. Самусь</t>
  </si>
  <si>
    <t>Коммунальное хозяйство</t>
  </si>
  <si>
    <t>0502</t>
  </si>
  <si>
    <t xml:space="preserve">   Строительство очистных сооружений г.Северска</t>
  </si>
  <si>
    <t xml:space="preserve">   Инженерные сети 10 микрорайона, 4-я очередь (устройство канализационных колодцев)</t>
  </si>
  <si>
    <t xml:space="preserve">   Строительство сетей газоснабжения пос.Самусь 2 очередь</t>
  </si>
  <si>
    <t xml:space="preserve">   Строительство "мокрого" колодца на разворотной площадке у автобусной остановки "ПАТП"</t>
  </si>
  <si>
    <t xml:space="preserve">   Строительство "мокрого" колодца у автобусной остановки "ЦКПП"</t>
  </si>
  <si>
    <t xml:space="preserve">   Строительство резервной магистральной теплосети в Иглаково</t>
  </si>
  <si>
    <t>Благоустройство</t>
  </si>
  <si>
    <t>0503</t>
  </si>
  <si>
    <t xml:space="preserve">   Устройство цветочных часов</t>
  </si>
  <si>
    <t xml:space="preserve">   Благоустройство прибрежного парка вдоль дороги ул.Ленина - ул.Ленинградская</t>
  </si>
  <si>
    <t xml:space="preserve">   Строительство почетной аллеи на существующем кладбище на 20 захоронений</t>
  </si>
  <si>
    <t xml:space="preserve">   Строительство остановочного павильона за ЦКПП</t>
  </si>
  <si>
    <t xml:space="preserve">   Реконструкция стелы в районе моста через р.Киргизка</t>
  </si>
  <si>
    <t xml:space="preserve">   Расширение территории кладбища в дер. Семиозерки</t>
  </si>
  <si>
    <t xml:space="preserve">   Реконструкция фонтана перед МБУ СМТ</t>
  </si>
  <si>
    <t xml:space="preserve">   Строительство фонтана в районе Природного парка</t>
  </si>
  <si>
    <t xml:space="preserve">   Строительство муниципального общественного кладбища в г.Северске</t>
  </si>
  <si>
    <t xml:space="preserve">   Строительство Почетного воинского захоронения</t>
  </si>
  <si>
    <t xml:space="preserve">   Строительство биотермической ямы</t>
  </si>
  <si>
    <t>Образование</t>
  </si>
  <si>
    <t>0700</t>
  </si>
  <si>
    <t>Дошкольное образование</t>
  </si>
  <si>
    <t>0701</t>
  </si>
  <si>
    <t xml:space="preserve">   Управление образования Администрации ЗАТО Северск</t>
  </si>
  <si>
    <t>Общее образование</t>
  </si>
  <si>
    <t>0702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</si>
  <si>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</si>
  <si>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</si>
  <si>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</si>
  <si>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</si>
  <si>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</si>
  <si>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</si>
  <si>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 xml:space="preserve">   УМСП КиС Администрации ЗАТО Северск</t>
  </si>
  <si>
    <t>ВСЕГО:</t>
  </si>
  <si>
    <t>(тыс. руб.)</t>
  </si>
  <si>
    <t>Наименование</t>
  </si>
  <si>
    <t>Утверждено на 2014 год</t>
  </si>
  <si>
    <t>Исполнено</t>
  </si>
  <si>
    <t>Процент исполнения</t>
  </si>
  <si>
    <t>1</t>
  </si>
  <si>
    <t xml:space="preserve">  ОТЧЕТ
о расходах бюджета на осуществление бюджетных инвестиций 
в объекты капитального строительства муниципальной собственности ЗАТО Северск 
за 2014 год</t>
  </si>
  <si>
    <t>Приложение 5</t>
  </si>
  <si>
    <t>к Решению Думы ЗАТО Северск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</si>
  <si>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</si>
  <si>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</si>
  <si>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</si>
  <si>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 xml:space="preserve">   Строительство подъездной дороги к полигону твердых бытовых отходов в пос.Самусь </t>
  </si>
  <si>
    <t xml:space="preserve">   Проект планировки территории объекта "Туристско-рекреационная зона на территории ЗАТО Северск Томской области" </t>
  </si>
  <si>
    <t xml:space="preserve">   Строительство кольцевого водопровода по ул.Ленина в пос.Орловка </t>
  </si>
  <si>
    <t xml:space="preserve">   Реконструкция котельной в пос.Орловка</t>
  </si>
  <si>
    <t xml:space="preserve">   Реконструкция инженерных сетей западной части г.Северска </t>
  </si>
  <si>
    <t xml:space="preserve">   Строительство 6 скважин на существующих подземных водозаборах (3 очередь). Водозабор № 1. Скважины № 7а, 15а в г.Северске</t>
  </si>
  <si>
    <t xml:space="preserve">   Водозабор № 1 в г.Северске Томской области. Реконструкция. Станция очистки промывной воды</t>
  </si>
  <si>
    <t xml:space="preserve">   Водозабор № 2 в г.Северске Томской области. Реконструкция. Станция очистки промывной воды</t>
  </si>
  <si>
    <t xml:space="preserve">   Строительство подземного пожарного резервуара на ул.Верхняя Ксензовка</t>
  </si>
  <si>
    <t xml:space="preserve">   Строительство водоочистных сооружений в дер.Кижирово </t>
  </si>
  <si>
    <t xml:space="preserve">   Реконструкция теплосети по просп.Коммунистическому от т/к 1/45 до К1 в г.Северске</t>
  </si>
  <si>
    <t xml:space="preserve">   Строительство водозабора № 3 в г.Северске </t>
  </si>
  <si>
    <t xml:space="preserve">   Строительство инженерной инфраструктуры на территории для размещения индивидуального жилищного строительства в пос.Самусь </t>
  </si>
  <si>
    <t xml:space="preserve">   Строительство полигона твердых бытовых отходов в пос.Самусь </t>
  </si>
  <si>
    <t xml:space="preserve">   Строительство освещения пешеходной дорожки от остановки маг. "Весна" до СК "Дельфин"</t>
  </si>
  <si>
    <t xml:space="preserve">   Проект рекультивации свалки бытовых отходов у озера Мальцево в пос.Самусь </t>
  </si>
  <si>
    <t xml:space="preserve">   Строительство детского сада на 260 мест в микрорайоне № 10 </t>
  </si>
  <si>
    <t xml:space="preserve">   Реконструкция стадиона "Янтарь" </t>
  </si>
  <si>
    <t xml:space="preserve">   Строительство ограждения спортивной площадки МБОУ ДОД ДЮСШ "Смена" по пр.Коммунистическому, 120 </t>
  </si>
  <si>
    <t xml:space="preserve">   Cтроительство спортивной площадки МБОУ "СОШ № 198" </t>
  </si>
  <si>
    <t xml:space="preserve">   Реконструкция здания специализированного зала бокса "Авангард" </t>
  </si>
  <si>
    <t xml:space="preserve">   Устройство ограждения территории МБОУ "СОШ № 90" </t>
  </si>
  <si>
    <t xml:space="preserve">   Реконструкция здания спортивного комплекса "Молодость" </t>
  </si>
  <si>
    <t xml:space="preserve">   МАОУ "Северский физико-математический лицей" по пр.Коммунистическому, 56 в г.Северске Томской области. Реконструкция. Универсальный спортивный зал </t>
  </si>
  <si>
    <t xml:space="preserve">   Реконструкция МАОУ "СОШ № 76"</t>
  </si>
  <si>
    <t xml:space="preserve">   Cтроительство комплексной спортивной площадки </t>
  </si>
  <si>
    <t xml:space="preserve">   Строительство многопрофильного спортивного комплекса по ул.Калинина в г.Северске</t>
  </si>
  <si>
    <r>
      <t>от_</t>
    </r>
    <r>
      <rPr>
        <u val="single"/>
        <sz val="12"/>
        <rFont val="Times New Roman"/>
        <family val="1"/>
      </rPr>
      <t>28.05.2015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65/2__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</si>
</sst>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4" fontId="2" fillId="3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7.28125" style="1" customWidth="1"/>
    <col min="2" max="2" width="63.57421875" style="6" customWidth="1"/>
    <col min="3" max="4" width="13.28125" style="15" customWidth="1"/>
    <col min="5" max="5" width="12.140625" style="15" customWidth="1"/>
    <col min="6" max="6" width="8.8515625" style="14" customWidth="1"/>
    <col min="7" max="7" width="11.140625" style="14" bestFit="1" customWidth="1"/>
    <col min="8" max="16384" width="8.8515625" style="14" customWidth="1"/>
  </cols>
  <sheetData>
    <row r="1" spans="1:5" ht="15.75">
      <c r="A1" s="6"/>
      <c r="C1" s="23" t="s">
        <v>59</v>
      </c>
      <c r="D1" s="23"/>
      <c r="E1" s="23"/>
    </row>
    <row r="2" spans="1:5" ht="15.75">
      <c r="A2" s="6"/>
      <c r="C2" s="24" t="s">
        <v>60</v>
      </c>
      <c r="D2" s="24"/>
      <c r="E2" s="24"/>
    </row>
    <row r="3" spans="1:5" ht="15.75">
      <c r="A3" s="9"/>
      <c r="C3" s="25" t="s">
        <v>91</v>
      </c>
      <c r="D3" s="25"/>
      <c r="E3" s="25"/>
    </row>
    <row r="4" spans="1:5" ht="24" customHeight="1">
      <c r="A4" s="9" t="s">
        <v>0</v>
      </c>
      <c r="B4" s="6" t="s">
        <v>0</v>
      </c>
      <c r="C4" s="8"/>
      <c r="D4" s="8"/>
      <c r="E4" s="8"/>
    </row>
    <row r="5" spans="1:5" ht="86.25" customHeight="1">
      <c r="A5" s="22" t="s">
        <v>58</v>
      </c>
      <c r="B5" s="22"/>
      <c r="C5" s="22"/>
      <c r="D5" s="22"/>
      <c r="E5" s="22"/>
    </row>
    <row r="6" spans="1:5" ht="15.75">
      <c r="A6" s="9"/>
      <c r="C6" s="10"/>
      <c r="D6" s="10"/>
      <c r="E6" s="11" t="s">
        <v>52</v>
      </c>
    </row>
    <row r="7" spans="1:5" ht="69" customHeight="1">
      <c r="A7" s="4" t="s">
        <v>1</v>
      </c>
      <c r="B7" s="5" t="s">
        <v>53</v>
      </c>
      <c r="C7" s="12" t="s">
        <v>54</v>
      </c>
      <c r="D7" s="12" t="s">
        <v>55</v>
      </c>
      <c r="E7" s="12" t="s">
        <v>56</v>
      </c>
    </row>
    <row r="8" spans="1:5" ht="19.5" customHeight="1">
      <c r="A8" s="13" t="s">
        <v>57</v>
      </c>
      <c r="B8" s="5">
        <v>2</v>
      </c>
      <c r="C8" s="5">
        <v>3</v>
      </c>
      <c r="D8" s="5">
        <v>4</v>
      </c>
      <c r="E8" s="5">
        <v>5</v>
      </c>
    </row>
    <row r="9" spans="1:5" ht="19.5" customHeight="1">
      <c r="A9" s="2" t="s">
        <v>3</v>
      </c>
      <c r="B9" s="7" t="s">
        <v>2</v>
      </c>
      <c r="C9" s="16">
        <v>7553.83</v>
      </c>
      <c r="D9" s="16">
        <v>3488.67</v>
      </c>
      <c r="E9" s="17">
        <v>46.18</v>
      </c>
    </row>
    <row r="10" spans="1:5" ht="19.5" customHeight="1">
      <c r="A10" s="2" t="s">
        <v>5</v>
      </c>
      <c r="B10" s="7" t="s">
        <v>4</v>
      </c>
      <c r="C10" s="16">
        <v>5566.33</v>
      </c>
      <c r="D10" s="16">
        <v>1501.17</v>
      </c>
      <c r="E10" s="17">
        <v>26.97</v>
      </c>
    </row>
    <row r="11" spans="1:5" ht="49.5" customHeight="1">
      <c r="A11" s="2" t="s">
        <v>5</v>
      </c>
      <c r="B11" s="7" t="s">
        <v>6</v>
      </c>
      <c r="C11" s="16">
        <v>109.7</v>
      </c>
      <c r="D11" s="16">
        <v>109.69</v>
      </c>
      <c r="E11" s="17">
        <v>99.99</v>
      </c>
    </row>
    <row r="12" spans="1:5" ht="19.5" customHeight="1">
      <c r="A12" s="2" t="s">
        <v>5</v>
      </c>
      <c r="B12" s="7" t="s">
        <v>61</v>
      </c>
      <c r="C12" s="16">
        <v>109.7</v>
      </c>
      <c r="D12" s="16">
        <v>109.69</v>
      </c>
      <c r="E12" s="17">
        <v>99.99</v>
      </c>
    </row>
    <row r="13" spans="1:5" ht="34.5" customHeight="1">
      <c r="A13" s="2" t="s">
        <v>5</v>
      </c>
      <c r="B13" s="7" t="s">
        <v>8</v>
      </c>
      <c r="C13" s="16">
        <v>225</v>
      </c>
      <c r="D13" s="16">
        <v>225</v>
      </c>
      <c r="E13" s="17">
        <v>100</v>
      </c>
    </row>
    <row r="14" spans="1:5" ht="19.5" customHeight="1">
      <c r="A14" s="2" t="s">
        <v>5</v>
      </c>
      <c r="B14" s="7" t="s">
        <v>61</v>
      </c>
      <c r="C14" s="16">
        <v>225</v>
      </c>
      <c r="D14" s="16">
        <v>225</v>
      </c>
      <c r="E14" s="17">
        <v>100</v>
      </c>
    </row>
    <row r="15" spans="1:5" ht="34.5" customHeight="1">
      <c r="A15" s="2" t="s">
        <v>5</v>
      </c>
      <c r="B15" s="7" t="s">
        <v>64</v>
      </c>
      <c r="C15" s="16">
        <v>5231.63</v>
      </c>
      <c r="D15" s="16">
        <v>1166.48</v>
      </c>
      <c r="E15" s="17">
        <v>22.3</v>
      </c>
    </row>
    <row r="16" spans="1:5" ht="19.5" customHeight="1">
      <c r="A16" s="2" t="s">
        <v>5</v>
      </c>
      <c r="B16" s="7" t="s">
        <v>61</v>
      </c>
      <c r="C16" s="16">
        <v>5231.63</v>
      </c>
      <c r="D16" s="16">
        <v>1166.48</v>
      </c>
      <c r="E16" s="17">
        <v>22.3</v>
      </c>
    </row>
    <row r="17" spans="1:5" ht="19.5" customHeight="1">
      <c r="A17" s="2" t="s">
        <v>10</v>
      </c>
      <c r="B17" s="7" t="s">
        <v>9</v>
      </c>
      <c r="C17" s="16">
        <v>1987.5</v>
      </c>
      <c r="D17" s="16">
        <v>1987.5</v>
      </c>
      <c r="E17" s="17">
        <v>100</v>
      </c>
    </row>
    <row r="18" spans="1:5" ht="49.5" customHeight="1">
      <c r="A18" s="2" t="s">
        <v>10</v>
      </c>
      <c r="B18" s="7" t="s">
        <v>65</v>
      </c>
      <c r="C18" s="16">
        <v>1987.5</v>
      </c>
      <c r="D18" s="16">
        <v>1987.5</v>
      </c>
      <c r="E18" s="17">
        <v>100</v>
      </c>
    </row>
    <row r="19" spans="1:5" ht="19.5" customHeight="1">
      <c r="A19" s="2" t="s">
        <v>10</v>
      </c>
      <c r="B19" s="7" t="s">
        <v>61</v>
      </c>
      <c r="C19" s="16">
        <v>100</v>
      </c>
      <c r="D19" s="16">
        <v>100</v>
      </c>
      <c r="E19" s="17">
        <v>100</v>
      </c>
    </row>
    <row r="20" spans="1:5" ht="19.5" customHeight="1">
      <c r="A20" s="2" t="s">
        <v>10</v>
      </c>
      <c r="B20" s="7" t="s">
        <v>62</v>
      </c>
      <c r="C20" s="16">
        <v>1887.5</v>
      </c>
      <c r="D20" s="16">
        <v>1887.5</v>
      </c>
      <c r="E20" s="17">
        <v>100</v>
      </c>
    </row>
    <row r="21" spans="1:5" ht="19.5" customHeight="1">
      <c r="A21" s="2" t="s">
        <v>12</v>
      </c>
      <c r="B21" s="7" t="s">
        <v>11</v>
      </c>
      <c r="C21" s="16">
        <v>72609.96</v>
      </c>
      <c r="D21" s="16">
        <v>72271.38</v>
      </c>
      <c r="E21" s="17">
        <v>99.53</v>
      </c>
    </row>
    <row r="22" spans="1:5" ht="19.5" customHeight="1">
      <c r="A22" s="2" t="s">
        <v>14</v>
      </c>
      <c r="B22" s="7" t="s">
        <v>13</v>
      </c>
      <c r="C22" s="16">
        <v>515.46</v>
      </c>
      <c r="D22" s="16">
        <v>515.46</v>
      </c>
      <c r="E22" s="17">
        <v>100</v>
      </c>
    </row>
    <row r="23" spans="1:5" ht="34.5" customHeight="1">
      <c r="A23" s="2" t="s">
        <v>14</v>
      </c>
      <c r="B23" s="7" t="s">
        <v>15</v>
      </c>
      <c r="C23" s="16">
        <v>515.46</v>
      </c>
      <c r="D23" s="16">
        <v>515.46</v>
      </c>
      <c r="E23" s="17">
        <v>100</v>
      </c>
    </row>
    <row r="24" spans="1:5" ht="19.5" customHeight="1">
      <c r="A24" s="2" t="s">
        <v>14</v>
      </c>
      <c r="B24" s="7" t="s">
        <v>61</v>
      </c>
      <c r="C24" s="16">
        <v>262.46</v>
      </c>
      <c r="D24" s="16">
        <v>262.46</v>
      </c>
      <c r="E24" s="17">
        <v>100</v>
      </c>
    </row>
    <row r="25" spans="1:5" ht="19.5" customHeight="1">
      <c r="A25" s="2" t="s">
        <v>14</v>
      </c>
      <c r="B25" s="7" t="s">
        <v>62</v>
      </c>
      <c r="C25" s="16">
        <v>253</v>
      </c>
      <c r="D25" s="16">
        <v>253</v>
      </c>
      <c r="E25" s="17">
        <v>100</v>
      </c>
    </row>
    <row r="26" spans="1:5" ht="19.5" customHeight="1">
      <c r="A26" s="2" t="s">
        <v>17</v>
      </c>
      <c r="B26" s="7" t="s">
        <v>16</v>
      </c>
      <c r="C26" s="16">
        <v>40064.11</v>
      </c>
      <c r="D26" s="16">
        <v>40040.18</v>
      </c>
      <c r="E26" s="17">
        <v>99.94</v>
      </c>
    </row>
    <row r="27" spans="1:5" ht="19.5" customHeight="1">
      <c r="A27" s="2" t="s">
        <v>17</v>
      </c>
      <c r="B27" s="7" t="s">
        <v>67</v>
      </c>
      <c r="C27" s="16">
        <v>3580.14</v>
      </c>
      <c r="D27" s="16">
        <v>3580.14</v>
      </c>
      <c r="E27" s="17">
        <v>100</v>
      </c>
    </row>
    <row r="28" spans="1:5" ht="19.5" customHeight="1">
      <c r="A28" s="2" t="s">
        <v>17</v>
      </c>
      <c r="B28" s="7" t="s">
        <v>7</v>
      </c>
      <c r="C28" s="16">
        <v>1790.07</v>
      </c>
      <c r="D28" s="16">
        <v>1790.07</v>
      </c>
      <c r="E28" s="17">
        <v>100</v>
      </c>
    </row>
    <row r="29" spans="1:5" ht="19.5" customHeight="1">
      <c r="A29" s="2" t="s">
        <v>17</v>
      </c>
      <c r="B29" s="7" t="s">
        <v>62</v>
      </c>
      <c r="C29" s="16">
        <v>1790.07</v>
      </c>
      <c r="D29" s="16">
        <v>1790.07</v>
      </c>
      <c r="E29" s="17">
        <v>100</v>
      </c>
    </row>
    <row r="30" spans="1:5" ht="34.5" customHeight="1">
      <c r="A30" s="2" t="s">
        <v>17</v>
      </c>
      <c r="B30" s="7" t="s">
        <v>66</v>
      </c>
      <c r="C30" s="16">
        <v>496.58</v>
      </c>
      <c r="D30" s="16">
        <v>496.58</v>
      </c>
      <c r="E30" s="17">
        <v>100</v>
      </c>
    </row>
    <row r="31" spans="1:5" ht="19.5" customHeight="1">
      <c r="A31" s="2" t="s">
        <v>17</v>
      </c>
      <c r="B31" s="7" t="s">
        <v>61</v>
      </c>
      <c r="C31" s="16">
        <v>496.58</v>
      </c>
      <c r="D31" s="16">
        <v>496.58</v>
      </c>
      <c r="E31" s="17">
        <v>100</v>
      </c>
    </row>
    <row r="32" spans="1:5" ht="19.5" customHeight="1">
      <c r="A32" s="2" t="s">
        <v>17</v>
      </c>
      <c r="B32" s="7" t="s">
        <v>18</v>
      </c>
      <c r="C32" s="16">
        <v>159.75</v>
      </c>
      <c r="D32" s="16">
        <v>159.75</v>
      </c>
      <c r="E32" s="17">
        <v>100</v>
      </c>
    </row>
    <row r="33" spans="1:5" ht="19.5" customHeight="1">
      <c r="A33" s="2" t="s">
        <v>17</v>
      </c>
      <c r="B33" s="7" t="s">
        <v>61</v>
      </c>
      <c r="C33" s="16">
        <v>159.75</v>
      </c>
      <c r="D33" s="16">
        <v>159.75</v>
      </c>
      <c r="E33" s="17">
        <v>100</v>
      </c>
    </row>
    <row r="34" spans="1:5" ht="34.5" customHeight="1">
      <c r="A34" s="2" t="s">
        <v>17</v>
      </c>
      <c r="B34" s="7" t="s">
        <v>19</v>
      </c>
      <c r="C34" s="16">
        <v>170.55</v>
      </c>
      <c r="D34" s="16">
        <v>170.53</v>
      </c>
      <c r="E34" s="17">
        <v>99.99</v>
      </c>
    </row>
    <row r="35" spans="1:5" ht="19.5" customHeight="1">
      <c r="A35" s="2" t="s">
        <v>17</v>
      </c>
      <c r="B35" s="7" t="s">
        <v>61</v>
      </c>
      <c r="C35" s="16">
        <v>170.55</v>
      </c>
      <c r="D35" s="16">
        <v>170.53</v>
      </c>
      <c r="E35" s="17">
        <v>99.99</v>
      </c>
    </row>
    <row r="36" spans="1:5" ht="19.5" customHeight="1">
      <c r="A36" s="2" t="s">
        <v>17</v>
      </c>
      <c r="B36" s="7" t="s">
        <v>20</v>
      </c>
      <c r="C36" s="16">
        <v>102.23</v>
      </c>
      <c r="D36" s="16">
        <v>102.23</v>
      </c>
      <c r="E36" s="17">
        <v>100</v>
      </c>
    </row>
    <row r="37" spans="1:5" ht="19.5" customHeight="1">
      <c r="A37" s="2" t="s">
        <v>17</v>
      </c>
      <c r="B37" s="7" t="s">
        <v>61</v>
      </c>
      <c r="C37" s="16">
        <v>102.23</v>
      </c>
      <c r="D37" s="16">
        <v>102.23</v>
      </c>
      <c r="E37" s="17">
        <v>100</v>
      </c>
    </row>
    <row r="38" spans="1:5" ht="34.5" customHeight="1">
      <c r="A38" s="2" t="s">
        <v>17</v>
      </c>
      <c r="B38" s="7" t="s">
        <v>21</v>
      </c>
      <c r="C38" s="16">
        <v>68.15</v>
      </c>
      <c r="D38" s="16">
        <v>68.15</v>
      </c>
      <c r="E38" s="17">
        <v>100</v>
      </c>
    </row>
    <row r="39" spans="1:5" ht="19.5" customHeight="1">
      <c r="A39" s="2" t="s">
        <v>17</v>
      </c>
      <c r="B39" s="7" t="s">
        <v>61</v>
      </c>
      <c r="C39" s="16">
        <v>68.15</v>
      </c>
      <c r="D39" s="16">
        <v>68.15</v>
      </c>
      <c r="E39" s="17">
        <v>100</v>
      </c>
    </row>
    <row r="40" spans="1:5" ht="34.5" customHeight="1">
      <c r="A40" s="2" t="s">
        <v>17</v>
      </c>
      <c r="B40" s="7" t="s">
        <v>22</v>
      </c>
      <c r="C40" s="16">
        <v>38.07</v>
      </c>
      <c r="D40" s="16">
        <v>34.36</v>
      </c>
      <c r="E40" s="17">
        <v>90.25</v>
      </c>
    </row>
    <row r="41" spans="1:5" ht="19.5" customHeight="1">
      <c r="A41" s="2" t="s">
        <v>17</v>
      </c>
      <c r="B41" s="7" t="s">
        <v>61</v>
      </c>
      <c r="C41" s="16">
        <v>38.07</v>
      </c>
      <c r="D41" s="16">
        <v>34.36</v>
      </c>
      <c r="E41" s="17">
        <v>90.25</v>
      </c>
    </row>
    <row r="42" spans="1:5" ht="19.5" customHeight="1">
      <c r="A42" s="2" t="s">
        <v>17</v>
      </c>
      <c r="B42" s="7" t="s">
        <v>23</v>
      </c>
      <c r="C42" s="16">
        <v>3082.55</v>
      </c>
      <c r="D42" s="16">
        <v>3082.31</v>
      </c>
      <c r="E42" s="17">
        <v>99.99</v>
      </c>
    </row>
    <row r="43" spans="1:5" ht="19.5" customHeight="1">
      <c r="A43" s="2" t="s">
        <v>17</v>
      </c>
      <c r="B43" s="7" t="s">
        <v>61</v>
      </c>
      <c r="C43" s="16">
        <v>3082.55</v>
      </c>
      <c r="D43" s="16">
        <v>3082.31</v>
      </c>
      <c r="E43" s="17">
        <v>99.99</v>
      </c>
    </row>
    <row r="44" spans="1:5" ht="19.5" customHeight="1">
      <c r="A44" s="2" t="s">
        <v>17</v>
      </c>
      <c r="B44" s="7" t="s">
        <v>68</v>
      </c>
      <c r="C44" s="16">
        <v>7958.45</v>
      </c>
      <c r="D44" s="16">
        <v>7957.88</v>
      </c>
      <c r="E44" s="17">
        <v>99.99</v>
      </c>
    </row>
    <row r="45" spans="1:5" ht="19.5" customHeight="1">
      <c r="A45" s="2" t="s">
        <v>17</v>
      </c>
      <c r="B45" s="7" t="s">
        <v>61</v>
      </c>
      <c r="C45" s="16">
        <v>7958.45</v>
      </c>
      <c r="D45" s="16">
        <v>7957.88</v>
      </c>
      <c r="E45" s="17">
        <v>99.99</v>
      </c>
    </row>
    <row r="46" spans="1:5" ht="51" customHeight="1">
      <c r="A46" s="2" t="s">
        <v>17</v>
      </c>
      <c r="B46" s="7" t="s">
        <v>69</v>
      </c>
      <c r="C46" s="16">
        <v>3526.17</v>
      </c>
      <c r="D46" s="16">
        <v>3515.19</v>
      </c>
      <c r="E46" s="17">
        <v>99.69</v>
      </c>
    </row>
    <row r="47" spans="1:5" ht="19.5" customHeight="1">
      <c r="A47" s="2" t="s">
        <v>17</v>
      </c>
      <c r="B47" s="7" t="s">
        <v>61</v>
      </c>
      <c r="C47" s="16">
        <v>3526.17</v>
      </c>
      <c r="D47" s="16">
        <v>3515.19</v>
      </c>
      <c r="E47" s="17">
        <v>99.69</v>
      </c>
    </row>
    <row r="48" spans="1:5" ht="36.75" customHeight="1">
      <c r="A48" s="2" t="s">
        <v>17</v>
      </c>
      <c r="B48" s="7" t="s">
        <v>70</v>
      </c>
      <c r="C48" s="16">
        <v>115.46</v>
      </c>
      <c r="D48" s="16">
        <v>115.46</v>
      </c>
      <c r="E48" s="17">
        <v>100</v>
      </c>
    </row>
    <row r="49" spans="1:5" ht="19.5" customHeight="1">
      <c r="A49" s="2" t="s">
        <v>17</v>
      </c>
      <c r="B49" s="7" t="s">
        <v>61</v>
      </c>
      <c r="C49" s="16">
        <v>115.46</v>
      </c>
      <c r="D49" s="16">
        <v>115.46</v>
      </c>
      <c r="E49" s="17">
        <v>100</v>
      </c>
    </row>
    <row r="50" spans="1:5" ht="36.75" customHeight="1">
      <c r="A50" s="2" t="s">
        <v>17</v>
      </c>
      <c r="B50" s="7" t="s">
        <v>71</v>
      </c>
      <c r="C50" s="16">
        <v>111.46</v>
      </c>
      <c r="D50" s="16">
        <v>111.46</v>
      </c>
      <c r="E50" s="17">
        <v>100</v>
      </c>
    </row>
    <row r="51" spans="1:5" ht="19.5" customHeight="1">
      <c r="A51" s="2" t="s">
        <v>17</v>
      </c>
      <c r="B51" s="7" t="s">
        <v>61</v>
      </c>
      <c r="C51" s="16">
        <v>111.46</v>
      </c>
      <c r="D51" s="16">
        <v>111.46</v>
      </c>
      <c r="E51" s="17">
        <v>100</v>
      </c>
    </row>
    <row r="52" spans="1:5" ht="36.75" customHeight="1">
      <c r="A52" s="2" t="s">
        <v>17</v>
      </c>
      <c r="B52" s="7" t="s">
        <v>72</v>
      </c>
      <c r="C52" s="16">
        <v>3157.37</v>
      </c>
      <c r="D52" s="16">
        <v>3157.36</v>
      </c>
      <c r="E52" s="17">
        <v>100</v>
      </c>
    </row>
    <row r="53" spans="1:5" ht="19.5" customHeight="1">
      <c r="A53" s="2" t="s">
        <v>17</v>
      </c>
      <c r="B53" s="7" t="s">
        <v>61</v>
      </c>
      <c r="C53" s="16">
        <v>3157.37</v>
      </c>
      <c r="D53" s="16">
        <v>3157.36</v>
      </c>
      <c r="E53" s="17">
        <v>100</v>
      </c>
    </row>
    <row r="54" spans="1:5" ht="19.5" customHeight="1">
      <c r="A54" s="2" t="s">
        <v>17</v>
      </c>
      <c r="B54" s="7" t="s">
        <v>73</v>
      </c>
      <c r="C54" s="16">
        <v>3778.58</v>
      </c>
      <c r="D54" s="16">
        <v>3770.19</v>
      </c>
      <c r="E54" s="17">
        <v>99.78</v>
      </c>
    </row>
    <row r="55" spans="1:5" ht="19.5" customHeight="1">
      <c r="A55" s="2" t="s">
        <v>17</v>
      </c>
      <c r="B55" s="7" t="s">
        <v>61</v>
      </c>
      <c r="C55" s="16">
        <v>3778.58</v>
      </c>
      <c r="D55" s="16">
        <v>3770.19</v>
      </c>
      <c r="E55" s="17">
        <v>99.78</v>
      </c>
    </row>
    <row r="56" spans="1:5" ht="36.75" customHeight="1">
      <c r="A56" s="2" t="s">
        <v>17</v>
      </c>
      <c r="B56" s="7" t="s">
        <v>74</v>
      </c>
      <c r="C56" s="16">
        <v>411.59</v>
      </c>
      <c r="D56" s="16">
        <v>411.59</v>
      </c>
      <c r="E56" s="17">
        <v>100</v>
      </c>
    </row>
    <row r="57" spans="1:5" ht="19.5" customHeight="1">
      <c r="A57" s="2" t="s">
        <v>17</v>
      </c>
      <c r="B57" s="7" t="s">
        <v>61</v>
      </c>
      <c r="C57" s="16">
        <v>411.59</v>
      </c>
      <c r="D57" s="16">
        <v>411.59</v>
      </c>
      <c r="E57" s="17">
        <v>100</v>
      </c>
    </row>
    <row r="58" spans="1:5" ht="19.5" customHeight="1">
      <c r="A58" s="2" t="s">
        <v>17</v>
      </c>
      <c r="B58" s="7" t="s">
        <v>75</v>
      </c>
      <c r="C58" s="16">
        <v>10612.01</v>
      </c>
      <c r="D58" s="16">
        <v>10612</v>
      </c>
      <c r="E58" s="17">
        <v>100</v>
      </c>
    </row>
    <row r="59" spans="1:5" ht="19.5" customHeight="1">
      <c r="A59" s="2" t="s">
        <v>17</v>
      </c>
      <c r="B59" s="7" t="s">
        <v>61</v>
      </c>
      <c r="C59" s="16">
        <v>10612.01</v>
      </c>
      <c r="D59" s="16">
        <v>10612</v>
      </c>
      <c r="E59" s="17">
        <v>100</v>
      </c>
    </row>
    <row r="60" spans="1:5" ht="54" customHeight="1">
      <c r="A60" s="2" t="s">
        <v>17</v>
      </c>
      <c r="B60" s="7" t="s">
        <v>76</v>
      </c>
      <c r="C60" s="16">
        <v>2695</v>
      </c>
      <c r="D60" s="16">
        <v>2695</v>
      </c>
      <c r="E60" s="17">
        <v>100</v>
      </c>
    </row>
    <row r="61" spans="1:5" ht="19.5" customHeight="1">
      <c r="A61" s="2" t="s">
        <v>17</v>
      </c>
      <c r="B61" s="7" t="s">
        <v>61</v>
      </c>
      <c r="C61" s="16">
        <v>2695</v>
      </c>
      <c r="D61" s="16">
        <v>2695</v>
      </c>
      <c r="E61" s="17">
        <v>100</v>
      </c>
    </row>
    <row r="62" spans="1:5" ht="19.5" customHeight="1">
      <c r="A62" s="2" t="s">
        <v>25</v>
      </c>
      <c r="B62" s="7" t="s">
        <v>24</v>
      </c>
      <c r="C62" s="16">
        <v>32030.39</v>
      </c>
      <c r="D62" s="16">
        <v>31715.74</v>
      </c>
      <c r="E62" s="17">
        <v>99.02</v>
      </c>
    </row>
    <row r="63" spans="1:5" ht="19.5" customHeight="1">
      <c r="A63" s="2" t="s">
        <v>25</v>
      </c>
      <c r="B63" s="7" t="s">
        <v>26</v>
      </c>
      <c r="C63" s="16">
        <v>1979.71</v>
      </c>
      <c r="D63" s="16">
        <v>1979.65</v>
      </c>
      <c r="E63" s="17">
        <v>100</v>
      </c>
    </row>
    <row r="64" spans="1:5" ht="19.5" customHeight="1">
      <c r="A64" s="2" t="s">
        <v>25</v>
      </c>
      <c r="B64" s="7" t="s">
        <v>61</v>
      </c>
      <c r="C64" s="16">
        <v>1979.71</v>
      </c>
      <c r="D64" s="16">
        <v>1979.65</v>
      </c>
      <c r="E64" s="17">
        <v>100</v>
      </c>
    </row>
    <row r="65" spans="1:5" ht="36.75" customHeight="1">
      <c r="A65" s="2" t="s">
        <v>25</v>
      </c>
      <c r="B65" s="7" t="s">
        <v>27</v>
      </c>
      <c r="C65" s="16">
        <v>5.66</v>
      </c>
      <c r="D65" s="16">
        <v>5.66</v>
      </c>
      <c r="E65" s="17">
        <v>100</v>
      </c>
    </row>
    <row r="66" spans="1:5" ht="19.5" customHeight="1">
      <c r="A66" s="2" t="s">
        <v>25</v>
      </c>
      <c r="B66" s="7" t="s">
        <v>61</v>
      </c>
      <c r="C66" s="16">
        <v>5.66</v>
      </c>
      <c r="D66" s="16">
        <v>5.66</v>
      </c>
      <c r="E66" s="17">
        <v>100</v>
      </c>
    </row>
    <row r="67" spans="1:5" ht="36.75" customHeight="1">
      <c r="A67" s="2" t="s">
        <v>25</v>
      </c>
      <c r="B67" s="7" t="s">
        <v>28</v>
      </c>
      <c r="C67" s="16">
        <v>286.8</v>
      </c>
      <c r="D67" s="16">
        <v>205.62</v>
      </c>
      <c r="E67" s="17">
        <v>71.69</v>
      </c>
    </row>
    <row r="68" spans="1:5" ht="19.5" customHeight="1">
      <c r="A68" s="2" t="s">
        <v>25</v>
      </c>
      <c r="B68" s="7" t="s">
        <v>61</v>
      </c>
      <c r="C68" s="16">
        <v>286.8</v>
      </c>
      <c r="D68" s="16">
        <v>205.62</v>
      </c>
      <c r="E68" s="17">
        <v>71.69</v>
      </c>
    </row>
    <row r="69" spans="1:5" ht="19.5" customHeight="1">
      <c r="A69" s="2" t="s">
        <v>25</v>
      </c>
      <c r="B69" s="7" t="s">
        <v>29</v>
      </c>
      <c r="C69" s="16">
        <v>954.16</v>
      </c>
      <c r="D69" s="16">
        <v>954.13</v>
      </c>
      <c r="E69" s="17">
        <v>100</v>
      </c>
    </row>
    <row r="70" spans="1:5" ht="19.5" customHeight="1">
      <c r="A70" s="2" t="s">
        <v>25</v>
      </c>
      <c r="B70" s="7" t="s">
        <v>61</v>
      </c>
      <c r="C70" s="16">
        <v>954.16</v>
      </c>
      <c r="D70" s="16">
        <v>954.13</v>
      </c>
      <c r="E70" s="17">
        <v>100</v>
      </c>
    </row>
    <row r="71" spans="1:5" ht="19.5" customHeight="1">
      <c r="A71" s="2" t="s">
        <v>25</v>
      </c>
      <c r="B71" s="7" t="s">
        <v>30</v>
      </c>
      <c r="C71" s="16">
        <v>6132.83</v>
      </c>
      <c r="D71" s="16">
        <v>6132.82</v>
      </c>
      <c r="E71" s="17">
        <v>100</v>
      </c>
    </row>
    <row r="72" spans="1:5" ht="19.5" customHeight="1">
      <c r="A72" s="2" t="s">
        <v>25</v>
      </c>
      <c r="B72" s="7" t="s">
        <v>61</v>
      </c>
      <c r="C72" s="16">
        <v>6132.83</v>
      </c>
      <c r="D72" s="16">
        <v>6132.82</v>
      </c>
      <c r="E72" s="17">
        <v>100</v>
      </c>
    </row>
    <row r="73" spans="1:5" ht="19.5" customHeight="1">
      <c r="A73" s="2" t="s">
        <v>25</v>
      </c>
      <c r="B73" s="7" t="s">
        <v>31</v>
      </c>
      <c r="C73" s="16">
        <v>30.32</v>
      </c>
      <c r="D73" s="16">
        <v>30.32</v>
      </c>
      <c r="E73" s="17">
        <v>100</v>
      </c>
    </row>
    <row r="74" spans="1:5" ht="19.5" customHeight="1">
      <c r="A74" s="2" t="s">
        <v>25</v>
      </c>
      <c r="B74" s="7" t="s">
        <v>61</v>
      </c>
      <c r="C74" s="16">
        <v>30.32</v>
      </c>
      <c r="D74" s="16">
        <v>30.32</v>
      </c>
      <c r="E74" s="17">
        <v>100</v>
      </c>
    </row>
    <row r="75" spans="1:5" ht="19.5" customHeight="1">
      <c r="A75" s="2" t="s">
        <v>25</v>
      </c>
      <c r="B75" s="7" t="s">
        <v>77</v>
      </c>
      <c r="C75" s="16">
        <v>1441.1</v>
      </c>
      <c r="D75" s="16">
        <v>1441.09</v>
      </c>
      <c r="E75" s="17">
        <v>100</v>
      </c>
    </row>
    <row r="76" spans="1:5" ht="19.5" customHeight="1">
      <c r="A76" s="2" t="s">
        <v>25</v>
      </c>
      <c r="B76" s="7" t="s">
        <v>61</v>
      </c>
      <c r="C76" s="16">
        <v>1441.1</v>
      </c>
      <c r="D76" s="16">
        <v>1441.09</v>
      </c>
      <c r="E76" s="17">
        <v>100</v>
      </c>
    </row>
    <row r="77" spans="1:5" ht="19.5" customHeight="1">
      <c r="A77" s="2" t="s">
        <v>25</v>
      </c>
      <c r="B77" s="7" t="s">
        <v>32</v>
      </c>
      <c r="C77" s="16">
        <v>3019.71</v>
      </c>
      <c r="D77" s="16">
        <v>3019.66</v>
      </c>
      <c r="E77" s="17">
        <v>100</v>
      </c>
    </row>
    <row r="78" spans="1:5" ht="19.5" customHeight="1">
      <c r="A78" s="2" t="s">
        <v>25</v>
      </c>
      <c r="B78" s="7" t="s">
        <v>61</v>
      </c>
      <c r="C78" s="16">
        <v>3019.71</v>
      </c>
      <c r="D78" s="16">
        <v>3019.66</v>
      </c>
      <c r="E78" s="17">
        <v>100</v>
      </c>
    </row>
    <row r="79" spans="1:5" ht="19.5" customHeight="1">
      <c r="A79" s="2" t="s">
        <v>25</v>
      </c>
      <c r="B79" s="7" t="s">
        <v>33</v>
      </c>
      <c r="C79" s="16">
        <v>16759.9</v>
      </c>
      <c r="D79" s="16">
        <v>16759.88</v>
      </c>
      <c r="E79" s="17">
        <v>100</v>
      </c>
    </row>
    <row r="80" spans="1:5" ht="19.5" customHeight="1">
      <c r="A80" s="2" t="s">
        <v>25</v>
      </c>
      <c r="B80" s="7" t="s">
        <v>61</v>
      </c>
      <c r="C80" s="16">
        <v>16759.9</v>
      </c>
      <c r="D80" s="16">
        <v>16759.88</v>
      </c>
      <c r="E80" s="17">
        <v>100</v>
      </c>
    </row>
    <row r="81" spans="1:5" ht="34.5" customHeight="1">
      <c r="A81" s="2" t="s">
        <v>25</v>
      </c>
      <c r="B81" s="7" t="s">
        <v>34</v>
      </c>
      <c r="C81" s="16">
        <v>200</v>
      </c>
      <c r="D81" s="16">
        <v>200</v>
      </c>
      <c r="E81" s="17">
        <v>100</v>
      </c>
    </row>
    <row r="82" spans="1:5" ht="19.5" customHeight="1">
      <c r="A82" s="2" t="s">
        <v>25</v>
      </c>
      <c r="B82" s="7" t="s">
        <v>61</v>
      </c>
      <c r="C82" s="16">
        <v>200</v>
      </c>
      <c r="D82" s="16">
        <v>200</v>
      </c>
      <c r="E82" s="17">
        <v>100</v>
      </c>
    </row>
    <row r="83" spans="1:5" ht="19.5" customHeight="1">
      <c r="A83" s="2" t="s">
        <v>25</v>
      </c>
      <c r="B83" s="7" t="s">
        <v>35</v>
      </c>
      <c r="C83" s="16">
        <v>80</v>
      </c>
      <c r="D83" s="16">
        <v>78.59</v>
      </c>
      <c r="E83" s="17">
        <v>98.24</v>
      </c>
    </row>
    <row r="84" spans="1:5" ht="19.5" customHeight="1">
      <c r="A84" s="2" t="s">
        <v>25</v>
      </c>
      <c r="B84" s="7" t="s">
        <v>61</v>
      </c>
      <c r="C84" s="16">
        <v>80</v>
      </c>
      <c r="D84" s="16">
        <v>78.59</v>
      </c>
      <c r="E84" s="17">
        <v>98.24</v>
      </c>
    </row>
    <row r="85" spans="1:5" ht="36.75" customHeight="1">
      <c r="A85" s="2" t="s">
        <v>25</v>
      </c>
      <c r="B85" s="7" t="s">
        <v>78</v>
      </c>
      <c r="C85" s="16">
        <v>165.49</v>
      </c>
      <c r="D85" s="16">
        <v>158.81</v>
      </c>
      <c r="E85" s="17">
        <v>95.96</v>
      </c>
    </row>
    <row r="86" spans="1:5" ht="19.5" customHeight="1">
      <c r="A86" s="2" t="s">
        <v>25</v>
      </c>
      <c r="B86" s="7" t="s">
        <v>61</v>
      </c>
      <c r="C86" s="16">
        <v>165.49</v>
      </c>
      <c r="D86" s="16">
        <v>158.81</v>
      </c>
      <c r="E86" s="17">
        <v>95.96</v>
      </c>
    </row>
    <row r="87" spans="1:5" ht="34.5" customHeight="1">
      <c r="A87" s="2" t="s">
        <v>25</v>
      </c>
      <c r="B87" s="7" t="s">
        <v>79</v>
      </c>
      <c r="C87" s="16">
        <v>502.84</v>
      </c>
      <c r="D87" s="16">
        <v>371.52</v>
      </c>
      <c r="E87" s="17">
        <v>73.88</v>
      </c>
    </row>
    <row r="88" spans="1:5" ht="19.5" customHeight="1">
      <c r="A88" s="2" t="s">
        <v>25</v>
      </c>
      <c r="B88" s="7" t="s">
        <v>61</v>
      </c>
      <c r="C88" s="16">
        <v>502.84</v>
      </c>
      <c r="D88" s="16">
        <v>371.52</v>
      </c>
      <c r="E88" s="17">
        <v>73.88</v>
      </c>
    </row>
    <row r="89" spans="1:5" ht="19.5" customHeight="1">
      <c r="A89" s="2" t="s">
        <v>25</v>
      </c>
      <c r="B89" s="7" t="s">
        <v>36</v>
      </c>
      <c r="C89" s="16">
        <v>471.87</v>
      </c>
      <c r="D89" s="16">
        <v>378</v>
      </c>
      <c r="E89" s="17">
        <v>80.11</v>
      </c>
    </row>
    <row r="90" spans="1:5" ht="19.5" customHeight="1">
      <c r="A90" s="2" t="s">
        <v>25</v>
      </c>
      <c r="B90" s="7" t="s">
        <v>61</v>
      </c>
      <c r="C90" s="16">
        <v>471.87</v>
      </c>
      <c r="D90" s="16">
        <v>378</v>
      </c>
      <c r="E90" s="17">
        <v>80.11</v>
      </c>
    </row>
    <row r="91" spans="1:5" ht="19.5" customHeight="1">
      <c r="A91" s="2" t="s">
        <v>38</v>
      </c>
      <c r="B91" s="7" t="s">
        <v>37</v>
      </c>
      <c r="C91" s="16">
        <v>152868.6</v>
      </c>
      <c r="D91" s="21">
        <f>150636.07+0.01</f>
        <v>150636.08000000002</v>
      </c>
      <c r="E91" s="17">
        <v>98.54</v>
      </c>
    </row>
    <row r="92" spans="1:5" ht="19.5" customHeight="1">
      <c r="A92" s="2" t="s">
        <v>40</v>
      </c>
      <c r="B92" s="7" t="s">
        <v>39</v>
      </c>
      <c r="C92" s="16">
        <v>16728.61</v>
      </c>
      <c r="D92" s="16">
        <v>16728.61</v>
      </c>
      <c r="E92" s="17">
        <v>100</v>
      </c>
    </row>
    <row r="93" spans="1:5" ht="19.5" customHeight="1">
      <c r="A93" s="2" t="s">
        <v>40</v>
      </c>
      <c r="B93" s="7" t="s">
        <v>80</v>
      </c>
      <c r="C93" s="16">
        <v>16728.61</v>
      </c>
      <c r="D93" s="16">
        <v>16728.61</v>
      </c>
      <c r="E93" s="17">
        <v>100</v>
      </c>
    </row>
    <row r="94" spans="1:5" ht="19.5" customHeight="1">
      <c r="A94" s="2" t="s">
        <v>40</v>
      </c>
      <c r="B94" s="7" t="s">
        <v>41</v>
      </c>
      <c r="C94" s="16">
        <v>16728.61</v>
      </c>
      <c r="D94" s="16">
        <v>16728.61</v>
      </c>
      <c r="E94" s="17">
        <v>100</v>
      </c>
    </row>
    <row r="95" spans="1:5" ht="19.5" customHeight="1">
      <c r="A95" s="2" t="s">
        <v>40</v>
      </c>
      <c r="B95" s="7" t="s">
        <v>61</v>
      </c>
      <c r="C95" s="16">
        <v>16728.61</v>
      </c>
      <c r="D95" s="16">
        <v>16728.61</v>
      </c>
      <c r="E95" s="17">
        <v>100</v>
      </c>
    </row>
    <row r="96" spans="1:5" ht="19.5" customHeight="1">
      <c r="A96" s="2" t="s">
        <v>43</v>
      </c>
      <c r="B96" s="7" t="s">
        <v>42</v>
      </c>
      <c r="C96" s="16">
        <v>136139.99</v>
      </c>
      <c r="D96" s="16">
        <f>133907.46+0.01</f>
        <v>133907.47</v>
      </c>
      <c r="E96" s="17">
        <v>98.36</v>
      </c>
    </row>
    <row r="97" spans="1:5" ht="19.5" customHeight="1">
      <c r="A97" s="2" t="s">
        <v>43</v>
      </c>
      <c r="B97" s="7" t="s">
        <v>81</v>
      </c>
      <c r="C97" s="16">
        <v>42308.52</v>
      </c>
      <c r="D97" s="16">
        <v>42308.51</v>
      </c>
      <c r="E97" s="17">
        <v>100</v>
      </c>
    </row>
    <row r="98" spans="1:5" ht="19.5" customHeight="1">
      <c r="A98" s="2" t="s">
        <v>43</v>
      </c>
      <c r="B98" s="7" t="s">
        <v>61</v>
      </c>
      <c r="C98" s="16">
        <v>42308.52</v>
      </c>
      <c r="D98" s="16">
        <v>42308.51</v>
      </c>
      <c r="E98" s="17">
        <v>100</v>
      </c>
    </row>
    <row r="99" spans="1:5" ht="36.75" customHeight="1">
      <c r="A99" s="2" t="s">
        <v>43</v>
      </c>
      <c r="B99" s="7" t="s">
        <v>82</v>
      </c>
      <c r="C99" s="16">
        <v>319.23</v>
      </c>
      <c r="D99" s="16">
        <v>319.22</v>
      </c>
      <c r="E99" s="17">
        <v>100</v>
      </c>
    </row>
    <row r="100" spans="1:5" ht="19.5" customHeight="1">
      <c r="A100" s="2" t="s">
        <v>43</v>
      </c>
      <c r="B100" s="7" t="s">
        <v>61</v>
      </c>
      <c r="C100" s="16">
        <v>319.23</v>
      </c>
      <c r="D100" s="16">
        <v>319.22</v>
      </c>
      <c r="E100" s="17">
        <v>100</v>
      </c>
    </row>
    <row r="101" spans="1:5" ht="19.5" customHeight="1">
      <c r="A101" s="2" t="s">
        <v>43</v>
      </c>
      <c r="B101" s="7" t="s">
        <v>83</v>
      </c>
      <c r="C101" s="16">
        <v>1200</v>
      </c>
      <c r="D101" s="16">
        <v>837.04</v>
      </c>
      <c r="E101" s="17">
        <v>69.75</v>
      </c>
    </row>
    <row r="102" spans="1:5" ht="19.5" customHeight="1">
      <c r="A102" s="2" t="s">
        <v>43</v>
      </c>
      <c r="B102" s="7" t="s">
        <v>61</v>
      </c>
      <c r="C102" s="16">
        <v>1200</v>
      </c>
      <c r="D102" s="16">
        <v>837.04</v>
      </c>
      <c r="E102" s="17">
        <v>69.75</v>
      </c>
    </row>
    <row r="103" spans="1:5" ht="36.75" customHeight="1">
      <c r="A103" s="2" t="s">
        <v>43</v>
      </c>
      <c r="B103" s="7" t="s">
        <v>84</v>
      </c>
      <c r="C103" s="16">
        <v>1374.26</v>
      </c>
      <c r="D103" s="16">
        <v>553.47</v>
      </c>
      <c r="E103" s="17">
        <v>40.27</v>
      </c>
    </row>
    <row r="104" spans="1:5" ht="19.5" customHeight="1">
      <c r="A104" s="2" t="s">
        <v>43</v>
      </c>
      <c r="B104" s="7" t="s">
        <v>61</v>
      </c>
      <c r="C104" s="16">
        <v>1374.26</v>
      </c>
      <c r="D104" s="16">
        <v>553.47</v>
      </c>
      <c r="E104" s="17">
        <v>40.27</v>
      </c>
    </row>
    <row r="105" spans="1:5" ht="19.5" customHeight="1">
      <c r="A105" s="2" t="s">
        <v>43</v>
      </c>
      <c r="B105" s="7" t="s">
        <v>85</v>
      </c>
      <c r="C105" s="16">
        <v>1065.99</v>
      </c>
      <c r="D105" s="16">
        <v>1065.99</v>
      </c>
      <c r="E105" s="17">
        <v>100</v>
      </c>
    </row>
    <row r="106" spans="1:5" ht="19.5" customHeight="1">
      <c r="A106" s="2" t="s">
        <v>43</v>
      </c>
      <c r="B106" s="7" t="s">
        <v>61</v>
      </c>
      <c r="C106" s="16">
        <v>1065.99</v>
      </c>
      <c r="D106" s="16">
        <v>1065.99</v>
      </c>
      <c r="E106" s="17">
        <v>100</v>
      </c>
    </row>
    <row r="107" spans="1:5" ht="19.5" customHeight="1">
      <c r="A107" s="2" t="s">
        <v>43</v>
      </c>
      <c r="B107" s="7" t="s">
        <v>86</v>
      </c>
      <c r="C107" s="16">
        <v>1861.86</v>
      </c>
      <c r="D107" s="16">
        <v>818.26</v>
      </c>
      <c r="E107" s="17">
        <v>43.95</v>
      </c>
    </row>
    <row r="108" spans="1:5" ht="19.5" customHeight="1">
      <c r="A108" s="2" t="s">
        <v>43</v>
      </c>
      <c r="B108" s="7" t="s">
        <v>61</v>
      </c>
      <c r="C108" s="16">
        <v>1861.86</v>
      </c>
      <c r="D108" s="16">
        <v>818.26</v>
      </c>
      <c r="E108" s="17">
        <v>43.95</v>
      </c>
    </row>
    <row r="109" spans="1:5" ht="49.5" customHeight="1">
      <c r="A109" s="2" t="s">
        <v>43</v>
      </c>
      <c r="B109" s="7" t="s">
        <v>87</v>
      </c>
      <c r="C109" s="16">
        <v>43176.27</v>
      </c>
      <c r="D109" s="16">
        <v>43176.27</v>
      </c>
      <c r="E109" s="17">
        <v>100</v>
      </c>
    </row>
    <row r="110" spans="1:5" ht="19.5" customHeight="1">
      <c r="A110" s="2" t="s">
        <v>43</v>
      </c>
      <c r="B110" s="7" t="s">
        <v>41</v>
      </c>
      <c r="C110" s="16">
        <f>C111+C112</f>
        <v>43176.27</v>
      </c>
      <c r="D110" s="16">
        <f>D111+D112</f>
        <v>43176.27</v>
      </c>
      <c r="E110" s="17">
        <v>99.99</v>
      </c>
    </row>
    <row r="111" spans="1:5" ht="19.5" customHeight="1">
      <c r="A111" s="2" t="s">
        <v>43</v>
      </c>
      <c r="B111" s="7" t="s">
        <v>61</v>
      </c>
      <c r="C111" s="16">
        <v>33176.27</v>
      </c>
      <c r="D111" s="16">
        <v>33176.27</v>
      </c>
      <c r="E111" s="17">
        <v>100</v>
      </c>
    </row>
    <row r="112" spans="1:5" ht="19.5" customHeight="1">
      <c r="A112" s="2" t="s">
        <v>43</v>
      </c>
      <c r="B112" s="7" t="s">
        <v>62</v>
      </c>
      <c r="C112" s="16">
        <v>10000</v>
      </c>
      <c r="D112" s="16">
        <v>10000</v>
      </c>
      <c r="E112" s="17">
        <v>100</v>
      </c>
    </row>
    <row r="113" spans="1:5" ht="19.5" customHeight="1">
      <c r="A113" s="2" t="s">
        <v>43</v>
      </c>
      <c r="B113" s="7" t="s">
        <v>88</v>
      </c>
      <c r="C113" s="16">
        <v>44833.86</v>
      </c>
      <c r="D113" s="16">
        <v>44828.71</v>
      </c>
      <c r="E113" s="17">
        <v>99.99</v>
      </c>
    </row>
    <row r="114" spans="1:5" ht="19.5" customHeight="1">
      <c r="A114" s="2" t="s">
        <v>43</v>
      </c>
      <c r="B114" s="7" t="s">
        <v>41</v>
      </c>
      <c r="C114" s="16">
        <f>C115+C116</f>
        <v>44833.86</v>
      </c>
      <c r="D114" s="16">
        <f>D115+D116</f>
        <v>44828.71</v>
      </c>
      <c r="E114" s="17">
        <v>99.99</v>
      </c>
    </row>
    <row r="115" spans="1:5" ht="19.5" customHeight="1">
      <c r="A115" s="2" t="s">
        <v>43</v>
      </c>
      <c r="B115" s="7" t="s">
        <v>61</v>
      </c>
      <c r="C115" s="16">
        <v>10448.37</v>
      </c>
      <c r="D115" s="16">
        <v>10443.22</v>
      </c>
      <c r="E115" s="17">
        <v>99.95</v>
      </c>
    </row>
    <row r="116" spans="1:5" ht="19.5" customHeight="1">
      <c r="A116" s="2" t="s">
        <v>43</v>
      </c>
      <c r="B116" s="7" t="s">
        <v>63</v>
      </c>
      <c r="C116" s="16">
        <v>34385.49</v>
      </c>
      <c r="D116" s="16">
        <v>34385.49</v>
      </c>
      <c r="E116" s="17">
        <v>100</v>
      </c>
    </row>
    <row r="117" spans="1:5" ht="19.5" customHeight="1">
      <c r="A117" s="2" t="s">
        <v>45</v>
      </c>
      <c r="B117" s="7" t="s">
        <v>44</v>
      </c>
      <c r="C117" s="16">
        <v>146555.13</v>
      </c>
      <c r="D117" s="16">
        <f>146554.3-0.01</f>
        <v>146554.28999999998</v>
      </c>
      <c r="E117" s="17">
        <v>100</v>
      </c>
    </row>
    <row r="118" spans="1:5" ht="19.5" customHeight="1">
      <c r="A118" s="2" t="s">
        <v>47</v>
      </c>
      <c r="B118" s="7" t="s">
        <v>46</v>
      </c>
      <c r="C118" s="16">
        <v>2399.52</v>
      </c>
      <c r="D118" s="16">
        <v>2398.68</v>
      </c>
      <c r="E118" s="17">
        <v>99.96</v>
      </c>
    </row>
    <row r="119" spans="1:5" ht="19.5" customHeight="1">
      <c r="A119" s="2" t="s">
        <v>47</v>
      </c>
      <c r="B119" s="7" t="s">
        <v>89</v>
      </c>
      <c r="C119" s="16">
        <v>2399.52</v>
      </c>
      <c r="D119" s="16">
        <v>2398.68</v>
      </c>
      <c r="E119" s="17">
        <v>99.96</v>
      </c>
    </row>
    <row r="120" spans="1:5" ht="19.5" customHeight="1">
      <c r="A120" s="2" t="s">
        <v>47</v>
      </c>
      <c r="B120" s="7" t="s">
        <v>61</v>
      </c>
      <c r="C120" s="16">
        <v>2399.52</v>
      </c>
      <c r="D120" s="16">
        <v>2398.68</v>
      </c>
      <c r="E120" s="17">
        <v>99.96</v>
      </c>
    </row>
    <row r="121" spans="1:5" ht="19.5" customHeight="1">
      <c r="A121" s="2" t="s">
        <v>49</v>
      </c>
      <c r="B121" s="7" t="s">
        <v>48</v>
      </c>
      <c r="C121" s="16">
        <v>144155.61</v>
      </c>
      <c r="D121" s="16">
        <v>144155.61</v>
      </c>
      <c r="E121" s="17">
        <v>100</v>
      </c>
    </row>
    <row r="122" spans="1:5" ht="36.75" customHeight="1">
      <c r="A122" s="2" t="s">
        <v>49</v>
      </c>
      <c r="B122" s="7" t="s">
        <v>90</v>
      </c>
      <c r="C122" s="16">
        <v>144155.61</v>
      </c>
      <c r="D122" s="16">
        <v>144155.61</v>
      </c>
      <c r="E122" s="17">
        <v>100</v>
      </c>
    </row>
    <row r="123" spans="1:5" ht="19.5" customHeight="1">
      <c r="A123" s="2" t="s">
        <v>49</v>
      </c>
      <c r="B123" s="7" t="s">
        <v>50</v>
      </c>
      <c r="C123" s="16">
        <v>144155.61</v>
      </c>
      <c r="D123" s="16">
        <v>144155.61</v>
      </c>
      <c r="E123" s="17">
        <v>100</v>
      </c>
    </row>
    <row r="124" spans="1:5" ht="19.5" customHeight="1">
      <c r="A124" s="2" t="s">
        <v>49</v>
      </c>
      <c r="B124" s="7" t="s">
        <v>61</v>
      </c>
      <c r="C124" s="16">
        <v>34704.12</v>
      </c>
      <c r="D124" s="16">
        <v>34704.12</v>
      </c>
      <c r="E124" s="17">
        <v>100</v>
      </c>
    </row>
    <row r="125" spans="1:5" ht="19.5" customHeight="1">
      <c r="A125" s="2" t="s">
        <v>49</v>
      </c>
      <c r="B125" s="7" t="s">
        <v>62</v>
      </c>
      <c r="C125" s="16">
        <v>109451.49</v>
      </c>
      <c r="D125" s="16">
        <v>109451.49</v>
      </c>
      <c r="E125" s="17">
        <v>100</v>
      </c>
    </row>
    <row r="126" spans="1:5" ht="19.5" customHeight="1">
      <c r="A126" s="2"/>
      <c r="B126" s="7" t="s">
        <v>51</v>
      </c>
      <c r="C126" s="16">
        <v>379587.52</v>
      </c>
      <c r="D126" s="16">
        <v>372950.42</v>
      </c>
      <c r="E126" s="17">
        <v>98.25</v>
      </c>
    </row>
    <row r="127" spans="1:7" ht="19.5" customHeight="1">
      <c r="A127" s="2"/>
      <c r="B127" s="7" t="s">
        <v>61</v>
      </c>
      <c r="C127" s="16">
        <v>221819.97</v>
      </c>
      <c r="D127" s="16">
        <f>215182.88-0.01</f>
        <v>215182.87</v>
      </c>
      <c r="E127" s="17">
        <v>97.01</v>
      </c>
      <c r="G127" s="8"/>
    </row>
    <row r="128" spans="1:5" ht="19.5" customHeight="1">
      <c r="A128" s="2"/>
      <c r="B128" s="7" t="s">
        <v>63</v>
      </c>
      <c r="C128" s="16">
        <v>34385.49</v>
      </c>
      <c r="D128" s="16">
        <v>34385.49</v>
      </c>
      <c r="E128" s="17">
        <v>100</v>
      </c>
    </row>
    <row r="129" spans="1:5" ht="19.5" customHeight="1">
      <c r="A129" s="2"/>
      <c r="B129" s="7" t="s">
        <v>62</v>
      </c>
      <c r="C129" s="16">
        <v>123382.06</v>
      </c>
      <c r="D129" s="16">
        <v>123382.06</v>
      </c>
      <c r="E129" s="17">
        <v>100</v>
      </c>
    </row>
    <row r="131" s="18" customFormat="1" ht="12.75" hidden="1"/>
    <row r="132" s="18" customFormat="1" ht="12.75" hidden="1"/>
    <row r="133" s="18" customFormat="1" ht="12.75" hidden="1"/>
    <row r="134" s="18" customFormat="1" ht="12.75"/>
    <row r="135" spans="1:3" s="18" customFormat="1" ht="12.75" customHeight="1">
      <c r="A135" s="18" t="s">
        <v>0</v>
      </c>
      <c r="B135" s="19"/>
      <c r="C135" s="20"/>
    </row>
    <row r="136" s="18" customFormat="1" ht="12.75"/>
    <row r="137" s="18" customFormat="1" ht="12.75"/>
    <row r="138" s="18" customFormat="1" ht="12.75"/>
    <row r="180" ht="15.75">
      <c r="A180" s="3"/>
    </row>
    <row r="181" ht="15.75">
      <c r="A181" s="3"/>
    </row>
  </sheetData>
  <sheetProtection/>
  <mergeCells count="4">
    <mergeCell ref="A5:E5"/>
    <mergeCell ref="C1:E1"/>
    <mergeCell ref="C2:E2"/>
    <mergeCell ref="C3:E3"/>
  </mergeCells>
  <printOptions/>
  <pageMargins left="1.1811023622047245" right="0.3937007874015748" top="0.7874015748031497" bottom="0.7874015748031497" header="0.5118110236220472" footer="0.5118110236220472"/>
  <pageSetup firstPageNumber="114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2015-03-25T07:22:23Z</cp:lastPrinted>
  <dcterms:created xsi:type="dcterms:W3CDTF">2005-12-28T19:43:42Z</dcterms:created>
  <dcterms:modified xsi:type="dcterms:W3CDTF">2015-06-01T05:12:21Z</dcterms:modified>
  <cp:category/>
  <cp:version/>
  <cp:contentType/>
  <cp:contentStatus/>
</cp:coreProperties>
</file>