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<sst xmlns="http://schemas.openxmlformats.org/spreadsheetml/2006/main" count="231" uniqueCount="182">
  <si>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</si>
  <si>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</si>
  <si>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</si>
  <si>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</si>
  <si>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</si>
  <si>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</si>
  <si>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</si>
  <si>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</si>
  <si>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</si>
  <si>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</si>
  <si>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</si>
  <si>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</si>
  <si>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</si>
  <si>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</si>
  <si>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</si>
  <si>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</si>
  <si>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</si>
  <si>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</si>
  <si>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</si>
  <si>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</si>
  <si>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</si>
  <si>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</si>
  <si>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</si>
  <si>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</si>
  <si>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</si>
  <si>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</si>
  <si>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</si>
  <si>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</si>
  <si>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</si>
  <si>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ФОНД</t>
  </si>
  <si>
    <t>Остаток средств по Фонду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</si>
  <si>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</si>
  <si>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</si>
  <si>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</si>
  <si>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</si>
  <si>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</si>
  <si>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</si>
  <si>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</si>
  <si>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</si>
  <si>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</si>
  <si>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</si>
  <si>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18.01.2010                                                                                                                                                                                           № 11-р 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</si>
  <si>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</si>
  <si>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</si>
  <si>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</si>
  <si>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 xml:space="preserve">от 05.02.2010                                                                                                                                                                                           № 73-р                                                                                                                            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</si>
  <si>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</si>
  <si>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</si>
  <si>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</si>
  <si>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</si>
  <si>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>от 11.02.2010                                                                                                                                                                                         № 102-р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</si>
  <si>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</si>
  <si>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</si>
  <si>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</si>
  <si>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</si>
  <si>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</si>
  <si>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</si>
  <si>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</si>
  <si>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</si>
  <si>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</si>
  <si>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</si>
  <si>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</si>
  <si>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>Проектные работы «Обследование технического состояния строительных конструкций здания МОУ «Северская гимназия» 
по ул.Калинина, 88»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</si>
  <si>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
№ 817-р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</si>
  <si>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</si>
  <si>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</si>
  <si>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Технологическое присоединение 
к электрическим сетям здания 
МОУ СФМЛ</t>
  </si>
  <si>
    <t>Проведение инструментального обследования здания МДОУ «Детский сад № 48» (корпус 2, просп.Коммунистический, 13а)</t>
  </si>
  <si>
    <t>0503</t>
  </si>
  <si>
    <t>от 12.03.2010
№ 230-р</t>
  </si>
  <si>
    <t>Направлено средств на финансирование расходов 
за счет средств Фонда, всего, в том числе:</t>
  </si>
  <si>
    <t>15. Управление капитального строительства Администрации ЗАТО Северск</t>
  </si>
  <si>
    <t>0103</t>
  </si>
  <si>
    <t>от 29.03.2010 
№ 290-р</t>
  </si>
  <si>
    <t>от 29.03.2010 № 289-р</t>
  </si>
  <si>
    <t>18. Управление капитального строительства Администрации ЗАТО Северск</t>
  </si>
  <si>
    <t>Капитальный ремонт стены здания магазина «Сибиряк» 
по просп.Коммунистическому, 97</t>
  </si>
  <si>
    <t>от 11.02.2010                                                                                                                                                                                          № 101-р
(в редакции 
от 17.03.2010 № 242-р)</t>
  </si>
  <si>
    <t>19. Управление капитального строительства Администрации ЗАТО Северск</t>
  </si>
  <si>
    <t>0709</t>
  </si>
  <si>
    <t xml:space="preserve">Текущий ремонт перегородки между буфетной и санузлом группы № 5 МДОУ «Детский сад КВ № 6» </t>
  </si>
  <si>
    <t>от 23.04.2010 № 394-р</t>
  </si>
  <si>
    <t>от 23.04.2010 № 395-р</t>
  </si>
  <si>
    <t>Текущий ремонт фасада жилого дома по адресу: ул.Транспортная, 58</t>
  </si>
  <si>
    <t>21. Управление капитального строительства Администрации ЗАТО Северск</t>
  </si>
  <si>
    <t>от 23.04.2010 № 393-р</t>
  </si>
  <si>
    <t>23. Управление капитального строительства Администрации ЗАТО Северск</t>
  </si>
  <si>
    <t>от 23.04.2010 № 392-р 
(в редакции 
от 07.05.2010 № 453-р)</t>
  </si>
  <si>
    <t>0309</t>
  </si>
  <si>
    <t>0106</t>
  </si>
  <si>
    <t>от 05.02.2010                                                                                                                                                                                         № 72-р,
от 23.04.2010 № 393-р</t>
  </si>
  <si>
    <t>от 11.02.2010                                                                                                                                                                                         № 102-р
от 14.05.2010 № 468-р</t>
  </si>
  <si>
    <t>Парфененко Александра Викторовна</t>
  </si>
  <si>
    <t>77 38 86</t>
  </si>
  <si>
    <t>13. Управление капитального строительства Администрации ЗАТО Северск</t>
  </si>
  <si>
    <t>16. Управление капитального строительства Администрации ЗАТО Северск</t>
  </si>
  <si>
    <t>20. Дума ЗАТО Северск</t>
  </si>
  <si>
    <t>22. Управление капитального строительства Администрации ЗАТО Северск</t>
  </si>
  <si>
    <t>24.Управление капитального строительства Администрации ЗАТО Северск</t>
  </si>
  <si>
    <t>25. Управление капитального строительства Администрации ЗАТО Северск</t>
  </si>
  <si>
    <t>26. Управление капитального строительства Администрации ЗАТО Северск</t>
  </si>
  <si>
    <t>27. Управление капитального строительства Администрации ЗАТО Северск</t>
  </si>
  <si>
    <t>28. Управление образования Администрации ЗАТО Северск</t>
  </si>
  <si>
    <t>29. УЖКХ ТиС</t>
  </si>
  <si>
    <t>30. Управление ЧС Админи-страции ЗАТО Северск</t>
  </si>
  <si>
    <t>31. Финансовое управление Администрации ЗАТО Северск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</si>
  <si>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ул.К.Маркса в пос.Самусь, 
в т.ч. ПИР»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</si>
  <si>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ул.Озерной в пос.Самусь, 
в т.ч. ПИР»</t>
  </si>
  <si>
    <t>Выплаты в соответствии 
с частью 4 статьи 49 Устава городского округа ЗАТО Северск Томской области и Распоряжением Мэра ЗАТО Северск от 05.05.2008 № 54-рм</t>
  </si>
  <si>
    <t>от 21.05.2010 № 491-р</t>
  </si>
  <si>
    <t>7. Комитет
по физической культуре 
и спорту Администрации ЗАТО Северск</t>
  </si>
  <si>
    <r>
      <t xml:space="preserve">от 15.04.2010 № 360-р
</t>
    </r>
    <r>
      <rPr>
        <sz val="12"/>
        <rFont val="Times New Roman"/>
        <family val="1"/>
      </rPr>
      <t>(в редакции 
от 31.05.2010
 № 546-р)</t>
    </r>
  </si>
  <si>
    <t>32. Управление капитального строительства Администрации ЗАТО Северск</t>
  </si>
  <si>
    <t>33.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</si>
  <si>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«СОШ № 87»</t>
  </si>
  <si>
    <t>от 01.06.2010
№ 554-р</t>
  </si>
  <si>
    <t>34. Управление капитального строительства Администрации ЗАТО Северск</t>
  </si>
  <si>
    <t xml:space="preserve">Инструментальное обследование строительных конструкций (стены) мастерских МОУ «СОШ № 198» </t>
  </si>
  <si>
    <t>от 31.05.2010 № 549-р</t>
  </si>
  <si>
    <t>0908</t>
  </si>
  <si>
    <t>36. Управление капитального строительства Администрации ЗАТО Северск</t>
  </si>
  <si>
    <t>37. Управление капитального строительства Администрации ЗАТО Северск</t>
  </si>
  <si>
    <t>38. Управление капитального строительства Администрации ЗАТО Северск</t>
  </si>
  <si>
    <t>Разработка проектно-сметной документации на капитальный ремонт обеденного зала и столовой МОУ  «Самусьский лицей им.академика В.В.Пекарского»</t>
  </si>
  <si>
    <t>Разработка проектно-сметной документации на капитальный ремонт кровли МОУ  «СОШ № 83»</t>
  </si>
  <si>
    <t>от 21.05.2010 № 490-р
от 30.06.2010
№ 731-р
от 09.07.2010
№ 765-р</t>
  </si>
  <si>
    <t>43. Управление капитального строительства Администрации ЗАТО Северск</t>
  </si>
  <si>
    <t xml:space="preserve">Осуществление бюджетных инвестиций в объект капитального строительства муниципальной собственности ЗАТО Северск «Строительство спортивного межшкольного комплекса МОУ «СОШ № 81», МОУ «СОШ № 83» </t>
  </si>
  <si>
    <t>Разработка проектно-сметной документации на капитальный ремонт эвакуационных выходов МОУ  «СОШ № 81»</t>
  </si>
  <si>
    <t>Осуществление бюджетных инвестиций в объект капитального строительства муниципальной собственности ЗАТО Северск «Строительство многопрофильного спортивного комплекса 
по ул.Калинина (ПИР)»</t>
  </si>
  <si>
    <t>Выполнение работ по сносу аварийных домов, признанных непригодными для проживания 
на территории г.Северска</t>
  </si>
  <si>
    <r>
      <t>Обследование строительных конструкций</t>
    </r>
    <r>
      <rPr>
        <sz val="12"/>
        <color indexed="60"/>
        <rFont val="Times New Roman CYR"/>
        <family val="0"/>
      </rPr>
      <t xml:space="preserve"> </t>
    </r>
    <r>
      <rPr>
        <sz val="12"/>
        <rFont val="Times New Roman CYR"/>
        <family val="0"/>
      </rPr>
      <t>здания МОУ 
«СОШ № 78»</t>
    </r>
  </si>
  <si>
    <t xml:space="preserve">Капитальный ремонт цокольной части участка здания № 1 
МУ ДОЛ «Березка» </t>
  </si>
  <si>
    <t>Разработка проектно-сметной документации на капитальный ремонт стен спортивного зала и стен левого крыла здания 
МОУ «СОШ № 88»</t>
  </si>
  <si>
    <t>Осуществление бюджетных инвестиций в объект капитального строительства муниципальной собственности ЗАТО Северск «Строительство кольцевого водопровода по ул.Ленина
в пос.Орловка (ПИР)»</t>
  </si>
  <si>
    <t>Осуществление бюджетных инвестиций в объект капитального строительства муниципальной собственности ЗАТО Северск «Реконструкция автодороги ЦКПП-Путепровод»</t>
  </si>
  <si>
    <t>Осуществление бюджетных инвестиций в объект капитального строительства муниципальной собственности ЗАТО Северск «Наружное освещение Иглаково (ул.Трудовая)»</t>
  </si>
  <si>
    <t xml:space="preserve">Осуществление бюджетных инвестиций в объект капитального строительства муниципальной собственности ЗАТО Северск «Реконструкция автодороги № 10 г.Северска» </t>
  </si>
  <si>
    <t>Осуществление бюджетных инвестиций в объект капитального строительства муниципальной собственности ЗАТО Северск «Строительство инженерных сетей 12-го микрорайона»</t>
  </si>
  <si>
    <t xml:space="preserve">Осуществление бюджетных инвестиций в объект капитального строительства муниципальной собственности ЗАТО Северск «Расширение территории кладбища 
в дер.Семиозерки (ПИР)» </t>
  </si>
  <si>
    <t xml:space="preserve">Инструментальное обследование конструкций здания МДОУ  «Детский сад № 1» </t>
  </si>
  <si>
    <t>35. Управление образования Администрации ЗАТО Северск</t>
  </si>
  <si>
    <t>Разработка проектно-сметной документации на капитальный ремонт перегородок вентиляционных камер здания 
МОУ «Северская гимназия» 
по ул.Калинина, 88</t>
  </si>
  <si>
    <t>от  02.07.2010 № 754-р</t>
  </si>
  <si>
    <t>от 14.07.2010
797-р</t>
  </si>
  <si>
    <t>от 14.07.2010 
№ 794-р</t>
  </si>
  <si>
    <t>от 14.07.2010
№ 793-р</t>
  </si>
  <si>
    <t xml:space="preserve">от 11.02.2010                                                                                                                                                                                         № 104-р 
(в редакции 
от 21.07.2010 № 823-р)
</t>
  </si>
  <si>
    <t xml:space="preserve">от 18.02.2010                                                                                                                                                                                          № 122-р 
(в редакции 
от 04.06.2010 № 578-р)             </t>
  </si>
  <si>
    <t>от 14.07.2010
796-р 
(в редакции 
от 19.07.2010 № 816-р)</t>
  </si>
  <si>
    <t>от 19.07.2010
817-р</t>
  </si>
  <si>
    <t>от 23.04.2010 № 391-р
(в редакции 
от 05.08.2010 № 893-р)</t>
  </si>
  <si>
    <t>от 29.03.2010 
№ 288-р
(в редакции 
от 05.08.2010 № 894-р)</t>
  </si>
  <si>
    <t>от 01.04.2010
 № 302-р
 (в редакции от 05.08.2010 № 895-р)</t>
  </si>
  <si>
    <t>от 14.07.2010
 № 795-р
(в редакции 
от 12.08.2010 № 922-р)</t>
  </si>
  <si>
    <t>от 22.07.2010
№ 826-р</t>
  </si>
  <si>
    <t>от 04.08.2010 
№ 888-р</t>
  </si>
  <si>
    <t xml:space="preserve">Капитальный ремонт комплексной установки водоочистки МОУ  «Орловская СОШ» </t>
  </si>
  <si>
    <t>от 09.08.2010 
№ 908-р</t>
  </si>
  <si>
    <r>
      <t xml:space="preserve">от  30.06.2010
№ 730-р
</t>
    </r>
    <r>
      <rPr>
        <sz val="10"/>
        <rFont val="Times New Roman"/>
        <family val="1"/>
      </rPr>
      <t>(с изменениями)</t>
    </r>
  </si>
  <si>
    <t>39. Управление капитального строительства Администрации ЗАТО Северск</t>
  </si>
  <si>
    <t>40. Управление образования Администрации ЗАТО Северск</t>
  </si>
  <si>
    <t>41. Управление капитального строительства Администрации ЗАТО Северск</t>
  </si>
  <si>
    <t>42. УЖКХ ТиС</t>
  </si>
  <si>
    <t>44. Управление капитального строительства Администрации ЗАТО Северск</t>
  </si>
  <si>
    <t>45. Админи-страция ЗАТО Северск</t>
  </si>
  <si>
    <t>46. Управление капитального строительства Администрации ЗАТО Северск</t>
  </si>
  <si>
    <t>47. УЖКХ ТиС</t>
  </si>
  <si>
    <t>Разработка проектно-сметной документации на капитальный ремонт обеденного зала и столовой МОУ «Самусьский лицей им.академика В.В.Пекарского»</t>
  </si>
  <si>
    <t>Приложение 22</t>
  </si>
  <si>
    <t>Проектные работы по капитальному ремонту спортивного комплекса «Юпитер» МОУ ЗАТО Северск                       ДОД СДЮСШОР гимнастики им.Р.Кузнецова</t>
  </si>
  <si>
    <t>Текущий  ремонт  полов  в  местах общего пользования (коридоры, лестницы) в здании                                       по просп.Коммунистическому, 42</t>
  </si>
  <si>
    <t>Проведение работ по разборке здания медвытрезвителя                              по ул.Первомайской, 4а</t>
  </si>
  <si>
    <t>Проведение работ по лесоустройству и корректировке Лесохозяйственного регламента</t>
  </si>
  <si>
    <t>Осуществление бюджетных инвестиций в объект капитального строительства муниципальной собственности ЗАТО Северск «Строительство почетной аллеи                   на существующем кладбище на 20 захоронений»</t>
  </si>
  <si>
    <t xml:space="preserve">Оплата проектных работ                      по капитальному ремонту автоматической пожарной сигнализации и систем оповещения 
о пожаре МДОУ «Детский сад 
№ 11»,  МДОУ «Детский сад ОВ
№ 48», МДОУ «Детский сад № 54» 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</si>
  <si>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водопроводной насосной станции 2-го подъема                   на площадке водозабора № 1 г.Северска Томской области (ремонтные площадки в камерах 
№ 5,6)»</t>
  </si>
  <si>
    <t>Капитальный ремонт тепловой сети к жилому дому                                        по ул.Солнечной, 16</t>
  </si>
  <si>
    <t>Материальная помощь гражданину ЗАТО Северск для поездки 
в г.Москву на вручение государственных наград Российской Федерации</t>
  </si>
  <si>
    <t>Проектные работы для проведения комплексного капитального ремонта МДОУ «Детский сад ОВ № 48» корпус 2                                 
по просп.Коммунистическому,  13а</t>
  </si>
  <si>
    <t>Разработка проекта организации дорожного движения 
на автомобильных дорогах, переданных в муниципальную собственность от ОАО «СХК»</t>
  </si>
  <si>
    <t>4025,47;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</si>
</sst>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60"/>
      <name val="Times New Roman CYR"/>
      <family val="0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2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174" fontId="12" fillId="0" borderId="0" xfId="0" applyNumberFormat="1" applyFont="1" applyFill="1" applyBorder="1" applyAlignment="1">
      <alignment vertical="center"/>
    </xf>
    <xf numFmtId="4" fontId="12" fillId="0" borderId="10" xfId="6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7" t="s">
        <v>13</v>
      </c>
      <c r="D5" s="107"/>
      <c r="E5" s="107"/>
      <c r="F5" s="107"/>
      <c r="G5" s="107"/>
      <c r="H5" s="107"/>
      <c r="I5" s="108"/>
      <c r="J5" s="10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7"/>
  <sheetViews>
    <sheetView showZeros="0" tabSelected="1" zoomScaleSheetLayoutView="100" zoomScalePageLayoutView="0" workbookViewId="0" topLeftCell="A1">
      <selection activeCell="A1" sqref="A1"/>
    </sheetView>
  </sheetViews>
  <sheetFormatPr defaultColWidth="8.375" defaultRowHeight="12.75"/>
  <cols>
    <col min="1" max="1" width="5.25390625" style="55" customWidth="1"/>
    <col min="2" max="2" width="16.375" style="51" customWidth="1"/>
    <col min="3" max="3" width="35.00390625" style="52" customWidth="1"/>
    <col min="4" max="4" width="15.875" style="51" customWidth="1"/>
    <col min="5" max="5" width="14.625" style="51" customWidth="1"/>
    <col min="6" max="6" width="11.125" style="51" customWidth="1"/>
    <col min="7" max="7" width="14.375" style="51" customWidth="1"/>
    <col min="8" max="8" width="8.875" style="51" customWidth="1"/>
    <col min="9" max="9" width="16.75390625" style="51" customWidth="1"/>
    <col min="10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169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65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10" t="s">
        <v>29</v>
      </c>
      <c r="B5" s="111"/>
      <c r="C5" s="111"/>
      <c r="D5" s="111"/>
      <c r="E5" s="111"/>
      <c r="F5" s="111"/>
      <c r="G5" s="111"/>
    </row>
    <row r="6" spans="1:8" ht="21.75" customHeight="1">
      <c r="A6" s="110" t="s">
        <v>36</v>
      </c>
      <c r="B6" s="111"/>
      <c r="C6" s="111"/>
      <c r="D6" s="111"/>
      <c r="E6" s="111"/>
      <c r="F6" s="111"/>
      <c r="G6" s="111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16" t="s">
        <v>26</v>
      </c>
      <c r="C8" s="117"/>
      <c r="D8" s="65" t="s">
        <v>37</v>
      </c>
      <c r="E8" s="65" t="s">
        <v>58</v>
      </c>
      <c r="F8" s="65" t="s">
        <v>9</v>
      </c>
      <c r="G8" s="65" t="s">
        <v>39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9" s="50" customFormat="1" ht="30" customHeight="1">
      <c r="A10" s="69"/>
      <c r="B10" s="115" t="s">
        <v>38</v>
      </c>
      <c r="C10" s="115"/>
      <c r="D10" s="115"/>
      <c r="E10" s="82">
        <v>19294.25</v>
      </c>
      <c r="F10" s="83"/>
      <c r="G10" s="82">
        <f>E10+F10</f>
        <v>19294.25</v>
      </c>
      <c r="I10" s="87"/>
    </row>
    <row r="11" spans="1:21" s="53" customFormat="1" ht="46.5" customHeight="1">
      <c r="A11" s="66"/>
      <c r="B11" s="115" t="s">
        <v>70</v>
      </c>
      <c r="C11" s="115"/>
      <c r="D11" s="84"/>
      <c r="E11" s="83">
        <f>SUM(E13:E58)</f>
        <v>14666.549999999997</v>
      </c>
      <c r="F11" s="83">
        <f>SUM(F13:F58)</f>
        <v>602.23</v>
      </c>
      <c r="G11" s="82">
        <f>SUM(G13:G58)</f>
        <v>15268.779999999997</v>
      </c>
      <c r="H11" s="51"/>
      <c r="I11" s="9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73"/>
    </row>
    <row r="12" spans="1:19" s="53" customFormat="1" ht="31.5" customHeight="1">
      <c r="A12" s="66"/>
      <c r="B12" s="103" t="s">
        <v>27</v>
      </c>
      <c r="C12" s="103" t="s">
        <v>28</v>
      </c>
      <c r="D12" s="84"/>
      <c r="E12" s="84"/>
      <c r="F12" s="84"/>
      <c r="G12" s="8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3" customHeight="1">
      <c r="A13" s="69" t="s">
        <v>57</v>
      </c>
      <c r="B13" s="104" t="s">
        <v>40</v>
      </c>
      <c r="C13" s="104" t="s">
        <v>170</v>
      </c>
      <c r="D13" s="68" t="s">
        <v>41</v>
      </c>
      <c r="E13" s="70">
        <v>652.72</v>
      </c>
      <c r="F13" s="88"/>
      <c r="G13" s="70">
        <f aca="true" t="shared" si="0" ref="G13:G42">E13+F13</f>
        <v>652.72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84" customHeight="1">
      <c r="A14" s="69" t="s">
        <v>19</v>
      </c>
      <c r="B14" s="104" t="s">
        <v>31</v>
      </c>
      <c r="C14" s="104" t="s">
        <v>171</v>
      </c>
      <c r="D14" s="68" t="s">
        <v>42</v>
      </c>
      <c r="E14" s="70">
        <v>97.45</v>
      </c>
      <c r="F14" s="86"/>
      <c r="G14" s="70">
        <f t="shared" si="0"/>
        <v>97.45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4.75" customHeight="1">
      <c r="A15" s="69" t="s">
        <v>19</v>
      </c>
      <c r="B15" s="104" t="s">
        <v>43</v>
      </c>
      <c r="C15" s="104" t="s">
        <v>172</v>
      </c>
      <c r="D15" s="68" t="s">
        <v>44</v>
      </c>
      <c r="E15" s="70">
        <v>99.12</v>
      </c>
      <c r="F15" s="86"/>
      <c r="G15" s="70">
        <f t="shared" si="0"/>
        <v>99.12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117" customHeight="1">
      <c r="A16" s="69" t="s">
        <v>19</v>
      </c>
      <c r="B16" s="104" t="s">
        <v>32</v>
      </c>
      <c r="C16" s="104" t="s">
        <v>134</v>
      </c>
      <c r="D16" s="68" t="s">
        <v>90</v>
      </c>
      <c r="E16" s="70">
        <v>68.33</v>
      </c>
      <c r="F16" s="78">
        <v>-1.25</v>
      </c>
      <c r="G16" s="70">
        <f t="shared" si="0"/>
        <v>67.08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4.5" customHeight="1">
      <c r="A17" s="69" t="s">
        <v>57</v>
      </c>
      <c r="B17" s="104" t="s">
        <v>33</v>
      </c>
      <c r="C17" s="104" t="s">
        <v>62</v>
      </c>
      <c r="D17" s="68" t="s">
        <v>45</v>
      </c>
      <c r="E17" s="70">
        <v>125</v>
      </c>
      <c r="F17" s="78"/>
      <c r="G17" s="70">
        <f t="shared" si="0"/>
        <v>125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53.25" customHeight="1">
      <c r="A18" s="69" t="s">
        <v>53</v>
      </c>
      <c r="B18" s="104" t="s">
        <v>60</v>
      </c>
      <c r="C18" s="104" t="s">
        <v>46</v>
      </c>
      <c r="D18" s="68" t="s">
        <v>47</v>
      </c>
      <c r="E18" s="70">
        <v>6.41</v>
      </c>
      <c r="F18" s="78"/>
      <c r="G18" s="70">
        <f t="shared" si="0"/>
        <v>6.41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105.75" customHeight="1">
      <c r="A19" s="69" t="s">
        <v>52</v>
      </c>
      <c r="B19" s="104" t="s">
        <v>110</v>
      </c>
      <c r="C19" s="104" t="s">
        <v>63</v>
      </c>
      <c r="D19" s="68" t="s">
        <v>147</v>
      </c>
      <c r="E19" s="70">
        <v>215.95</v>
      </c>
      <c r="F19" s="86"/>
      <c r="G19" s="70">
        <f t="shared" si="0"/>
        <v>215.95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132" customHeight="1">
      <c r="A20" s="69" t="s">
        <v>56</v>
      </c>
      <c r="B20" s="104" t="s">
        <v>34</v>
      </c>
      <c r="C20" s="104" t="s">
        <v>64</v>
      </c>
      <c r="D20" s="68" t="s">
        <v>59</v>
      </c>
      <c r="E20" s="70">
        <v>1505.44</v>
      </c>
      <c r="F20" s="86"/>
      <c r="G20" s="70">
        <f t="shared" si="0"/>
        <v>1505.44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7.75" customHeight="1">
      <c r="A21" s="69" t="s">
        <v>57</v>
      </c>
      <c r="B21" s="104" t="s">
        <v>48</v>
      </c>
      <c r="C21" s="104" t="s">
        <v>66</v>
      </c>
      <c r="D21" s="68" t="s">
        <v>59</v>
      </c>
      <c r="E21" s="70">
        <v>758.38</v>
      </c>
      <c r="F21" s="86"/>
      <c r="G21" s="70">
        <f t="shared" si="0"/>
        <v>758.38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94.5" customHeight="1">
      <c r="A22" s="69" t="s">
        <v>55</v>
      </c>
      <c r="B22" s="104" t="s">
        <v>49</v>
      </c>
      <c r="C22" s="104" t="s">
        <v>173</v>
      </c>
      <c r="D22" s="68" t="s">
        <v>148</v>
      </c>
      <c r="E22" s="77">
        <v>3852.03</v>
      </c>
      <c r="F22" s="86"/>
      <c r="G22" s="70">
        <f t="shared" si="0"/>
        <v>3852.03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8.5" customHeight="1">
      <c r="A23" s="69" t="s">
        <v>54</v>
      </c>
      <c r="B23" s="104" t="s">
        <v>61</v>
      </c>
      <c r="C23" s="104" t="s">
        <v>130</v>
      </c>
      <c r="D23" s="68" t="s">
        <v>77</v>
      </c>
      <c r="E23" s="77">
        <v>1031.7</v>
      </c>
      <c r="F23" s="86"/>
      <c r="G23" s="70">
        <f t="shared" si="0"/>
        <v>1031.7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100.5" customHeight="1">
      <c r="A24" s="69" t="s">
        <v>68</v>
      </c>
      <c r="B24" s="104" t="s">
        <v>35</v>
      </c>
      <c r="C24" s="104" t="s">
        <v>135</v>
      </c>
      <c r="D24" s="68" t="s">
        <v>50</v>
      </c>
      <c r="E24" s="76">
        <v>396.96</v>
      </c>
      <c r="F24" s="86"/>
      <c r="G24" s="70">
        <f t="shared" si="0"/>
        <v>396.96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100.5" customHeight="1">
      <c r="A25" s="69" t="s">
        <v>68</v>
      </c>
      <c r="B25" s="104" t="s">
        <v>94</v>
      </c>
      <c r="C25" s="104" t="s">
        <v>136</v>
      </c>
      <c r="D25" s="68" t="s">
        <v>50</v>
      </c>
      <c r="E25" s="76">
        <v>0.55</v>
      </c>
      <c r="F25" s="86"/>
      <c r="G25" s="70">
        <f>E25+F25</f>
        <v>0.55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115.5" customHeight="1">
      <c r="A26" s="69" t="s">
        <v>68</v>
      </c>
      <c r="B26" s="104" t="s">
        <v>51</v>
      </c>
      <c r="C26" s="104" t="s">
        <v>174</v>
      </c>
      <c r="D26" s="68" t="s">
        <v>50</v>
      </c>
      <c r="E26" s="76">
        <v>0.55</v>
      </c>
      <c r="F26" s="86"/>
      <c r="G26" s="70">
        <f>E26+F26</f>
        <v>0.55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103.5" customHeight="1">
      <c r="A27" s="69" t="s">
        <v>68</v>
      </c>
      <c r="B27" s="104" t="s">
        <v>71</v>
      </c>
      <c r="C27" s="104" t="s">
        <v>137</v>
      </c>
      <c r="D27" s="68" t="s">
        <v>91</v>
      </c>
      <c r="E27" s="76">
        <v>565.12</v>
      </c>
      <c r="F27" s="78"/>
      <c r="G27" s="70">
        <f>E27+F27</f>
        <v>565.12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100.5" customHeight="1">
      <c r="A28" s="69" t="s">
        <v>19</v>
      </c>
      <c r="B28" s="104" t="s">
        <v>95</v>
      </c>
      <c r="C28" s="104" t="s">
        <v>138</v>
      </c>
      <c r="D28" s="68" t="s">
        <v>50</v>
      </c>
      <c r="E28" s="76">
        <v>0.55</v>
      </c>
      <c r="F28" s="86"/>
      <c r="G28" s="70">
        <f>E28+F28</f>
        <v>0.55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97.5" customHeight="1">
      <c r="A29" s="69" t="s">
        <v>56</v>
      </c>
      <c r="B29" s="104" t="s">
        <v>75</v>
      </c>
      <c r="C29" s="104" t="s">
        <v>67</v>
      </c>
      <c r="D29" s="68" t="s">
        <v>69</v>
      </c>
      <c r="E29" s="78">
        <v>49.5</v>
      </c>
      <c r="F29" s="78"/>
      <c r="G29" s="70">
        <f t="shared" si="0"/>
        <v>49.5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93" customHeight="1">
      <c r="A30" s="69" t="s">
        <v>19</v>
      </c>
      <c r="B30" s="104" t="s">
        <v>78</v>
      </c>
      <c r="C30" s="105" t="s">
        <v>76</v>
      </c>
      <c r="D30" s="68" t="s">
        <v>152</v>
      </c>
      <c r="E30" s="70">
        <v>54.88</v>
      </c>
      <c r="F30" s="78">
        <v>-9.94</v>
      </c>
      <c r="G30" s="70">
        <f t="shared" si="0"/>
        <v>44.940000000000005</v>
      </c>
      <c r="H30" s="50"/>
      <c r="I30" s="87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7.5" customHeight="1">
      <c r="A31" s="69" t="s">
        <v>72</v>
      </c>
      <c r="B31" s="104" t="s">
        <v>96</v>
      </c>
      <c r="C31" s="105" t="s">
        <v>108</v>
      </c>
      <c r="D31" s="68" t="s">
        <v>73</v>
      </c>
      <c r="E31" s="70">
        <v>358.5</v>
      </c>
      <c r="F31" s="78"/>
      <c r="G31" s="70">
        <f t="shared" si="0"/>
        <v>358.5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105.75" customHeight="1">
      <c r="A32" s="69" t="s">
        <v>68</v>
      </c>
      <c r="B32" s="104" t="s">
        <v>84</v>
      </c>
      <c r="C32" s="105" t="s">
        <v>139</v>
      </c>
      <c r="D32" s="68" t="s">
        <v>74</v>
      </c>
      <c r="E32" s="70">
        <v>129.87</v>
      </c>
      <c r="F32" s="78"/>
      <c r="G32" s="70">
        <f t="shared" si="0"/>
        <v>129.87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22.25" customHeight="1">
      <c r="A33" s="69" t="s">
        <v>56</v>
      </c>
      <c r="B33" s="104" t="s">
        <v>97</v>
      </c>
      <c r="C33" s="106" t="s">
        <v>175</v>
      </c>
      <c r="D33" s="68" t="s">
        <v>153</v>
      </c>
      <c r="E33" s="70">
        <v>99.36</v>
      </c>
      <c r="F33" s="76">
        <v>-10.61</v>
      </c>
      <c r="G33" s="70">
        <f t="shared" si="0"/>
        <v>88.75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94.5" customHeight="1">
      <c r="A34" s="69" t="s">
        <v>57</v>
      </c>
      <c r="B34" s="104" t="s">
        <v>86</v>
      </c>
      <c r="C34" s="105" t="s">
        <v>131</v>
      </c>
      <c r="D34" s="68" t="s">
        <v>111</v>
      </c>
      <c r="E34" s="70">
        <v>455.08</v>
      </c>
      <c r="F34" s="76"/>
      <c r="G34" s="70">
        <f t="shared" si="0"/>
        <v>455.08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97.5" customHeight="1">
      <c r="A35" s="69" t="s">
        <v>79</v>
      </c>
      <c r="B35" s="104" t="s">
        <v>98</v>
      </c>
      <c r="C35" s="104" t="s">
        <v>132</v>
      </c>
      <c r="D35" s="68" t="s">
        <v>151</v>
      </c>
      <c r="E35" s="70">
        <v>91.14</v>
      </c>
      <c r="F35" s="78"/>
      <c r="G35" s="70">
        <f t="shared" si="0"/>
        <v>91.14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97.5" customHeight="1">
      <c r="A36" s="69" t="s">
        <v>56</v>
      </c>
      <c r="B36" s="104" t="s">
        <v>99</v>
      </c>
      <c r="C36" s="104" t="s">
        <v>140</v>
      </c>
      <c r="D36" s="68" t="s">
        <v>87</v>
      </c>
      <c r="E36" s="70">
        <v>92.13</v>
      </c>
      <c r="F36" s="78">
        <v>-38.13</v>
      </c>
      <c r="G36" s="70">
        <f t="shared" si="0"/>
        <v>53.99999999999999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18.5" customHeight="1">
      <c r="A37" s="69" t="s">
        <v>19</v>
      </c>
      <c r="B37" s="104" t="s">
        <v>100</v>
      </c>
      <c r="C37" s="104" t="s">
        <v>106</v>
      </c>
      <c r="D37" s="68" t="s">
        <v>85</v>
      </c>
      <c r="E37" s="70">
        <v>5.9</v>
      </c>
      <c r="F37" s="78">
        <v>-0.9</v>
      </c>
      <c r="G37" s="70">
        <f>E37+F37</f>
        <v>5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127.5" customHeight="1">
      <c r="A38" s="69" t="s">
        <v>19</v>
      </c>
      <c r="B38" s="104" t="s">
        <v>101</v>
      </c>
      <c r="C38" s="104" t="s">
        <v>107</v>
      </c>
      <c r="D38" s="68" t="s">
        <v>85</v>
      </c>
      <c r="E38" s="70">
        <v>8.85</v>
      </c>
      <c r="F38" s="78">
        <v>-1.4</v>
      </c>
      <c r="G38" s="70">
        <f>E38+F38</f>
        <v>7.449999999999999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78" customHeight="1">
      <c r="A39" s="69" t="s">
        <v>56</v>
      </c>
      <c r="B39" s="104" t="s">
        <v>102</v>
      </c>
      <c r="C39" s="104" t="s">
        <v>80</v>
      </c>
      <c r="D39" s="68" t="s">
        <v>81</v>
      </c>
      <c r="E39" s="70">
        <v>46.1</v>
      </c>
      <c r="F39" s="78"/>
      <c r="G39" s="70">
        <f t="shared" si="0"/>
        <v>46.1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62.25" customHeight="1">
      <c r="A40" s="69" t="s">
        <v>54</v>
      </c>
      <c r="B40" s="104" t="s">
        <v>103</v>
      </c>
      <c r="C40" s="104" t="s">
        <v>83</v>
      </c>
      <c r="D40" s="68" t="s">
        <v>82</v>
      </c>
      <c r="E40" s="70">
        <v>99.98</v>
      </c>
      <c r="F40" s="78"/>
      <c r="G40" s="70">
        <f t="shared" si="0"/>
        <v>99.98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104.25" customHeight="1">
      <c r="A41" s="69" t="s">
        <v>88</v>
      </c>
      <c r="B41" s="104" t="s">
        <v>104</v>
      </c>
      <c r="C41" s="104" t="s">
        <v>63</v>
      </c>
      <c r="D41" s="68" t="s">
        <v>109</v>
      </c>
      <c r="E41" s="70">
        <v>247.81</v>
      </c>
      <c r="F41" s="78"/>
      <c r="G41" s="70">
        <f t="shared" si="0"/>
        <v>247.81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111" customHeight="1">
      <c r="A42" s="69" t="s">
        <v>89</v>
      </c>
      <c r="B42" s="104" t="s">
        <v>105</v>
      </c>
      <c r="C42" s="104" t="s">
        <v>63</v>
      </c>
      <c r="D42" s="68" t="s">
        <v>125</v>
      </c>
      <c r="E42" s="70">
        <v>1042.29</v>
      </c>
      <c r="F42" s="78"/>
      <c r="G42" s="70">
        <f t="shared" si="0"/>
        <v>1042.29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168.75" customHeight="1">
      <c r="A43" s="92" t="s">
        <v>19</v>
      </c>
      <c r="B43" s="104" t="s">
        <v>112</v>
      </c>
      <c r="C43" s="104" t="s">
        <v>176</v>
      </c>
      <c r="D43" s="93" t="s">
        <v>118</v>
      </c>
      <c r="E43" s="70">
        <v>99.07</v>
      </c>
      <c r="F43" s="78"/>
      <c r="G43" s="70">
        <f aca="true" t="shared" si="1" ref="G43:G55">E43+F43</f>
        <v>99.07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97.5" customHeight="1">
      <c r="A44" s="92" t="s">
        <v>57</v>
      </c>
      <c r="B44" s="104" t="s">
        <v>113</v>
      </c>
      <c r="C44" s="104" t="s">
        <v>114</v>
      </c>
      <c r="D44" s="68" t="s">
        <v>115</v>
      </c>
      <c r="E44" s="70">
        <v>63.03</v>
      </c>
      <c r="F44" s="78">
        <v>-5.03</v>
      </c>
      <c r="G44" s="70">
        <f t="shared" si="1"/>
        <v>58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90" customHeight="1">
      <c r="A45" s="92" t="s">
        <v>57</v>
      </c>
      <c r="B45" s="104" t="s">
        <v>116</v>
      </c>
      <c r="C45" s="105" t="s">
        <v>117</v>
      </c>
      <c r="D45" s="68" t="s">
        <v>115</v>
      </c>
      <c r="E45" s="70">
        <v>29.63</v>
      </c>
      <c r="F45" s="78">
        <v>-3.25</v>
      </c>
      <c r="G45" s="70">
        <f t="shared" si="1"/>
        <v>26.38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97.5" customHeight="1">
      <c r="A46" s="92" t="s">
        <v>57</v>
      </c>
      <c r="B46" s="104" t="s">
        <v>141</v>
      </c>
      <c r="C46" s="106" t="s">
        <v>133</v>
      </c>
      <c r="D46" s="68" t="s">
        <v>159</v>
      </c>
      <c r="E46" s="70">
        <v>76.37</v>
      </c>
      <c r="F46" s="78"/>
      <c r="G46" s="70">
        <f t="shared" si="1"/>
        <v>76.37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117" customHeight="1">
      <c r="A47" s="69" t="s">
        <v>119</v>
      </c>
      <c r="B47" s="104" t="s">
        <v>120</v>
      </c>
      <c r="C47" s="105" t="s">
        <v>129</v>
      </c>
      <c r="D47" s="68" t="s">
        <v>143</v>
      </c>
      <c r="E47" s="94">
        <v>851.08</v>
      </c>
      <c r="F47" s="94"/>
      <c r="G47" s="95">
        <f t="shared" si="1"/>
        <v>851.08</v>
      </c>
      <c r="H47" s="96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7.5" customHeight="1">
      <c r="A48" s="69" t="s">
        <v>57</v>
      </c>
      <c r="B48" s="104" t="s">
        <v>121</v>
      </c>
      <c r="C48" s="104" t="s">
        <v>142</v>
      </c>
      <c r="D48" s="68" t="s">
        <v>144</v>
      </c>
      <c r="E48" s="70">
        <v>16.33</v>
      </c>
      <c r="F48" s="78"/>
      <c r="G48" s="70">
        <f t="shared" si="1"/>
        <v>16.33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7.5" customHeight="1">
      <c r="A49" s="69" t="s">
        <v>57</v>
      </c>
      <c r="B49" s="104" t="s">
        <v>122</v>
      </c>
      <c r="C49" s="104" t="s">
        <v>128</v>
      </c>
      <c r="D49" s="68" t="s">
        <v>149</v>
      </c>
      <c r="E49" s="70">
        <v>27.49</v>
      </c>
      <c r="F49" s="78"/>
      <c r="G49" s="70">
        <f t="shared" si="1"/>
        <v>27.49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7.5" customHeight="1">
      <c r="A50" s="69" t="s">
        <v>57</v>
      </c>
      <c r="B50" s="104" t="s">
        <v>160</v>
      </c>
      <c r="C50" s="104" t="s">
        <v>123</v>
      </c>
      <c r="D50" s="68" t="s">
        <v>149</v>
      </c>
      <c r="E50" s="70">
        <v>119.86</v>
      </c>
      <c r="F50" s="78">
        <v>-119.86</v>
      </c>
      <c r="G50" s="70">
        <f t="shared" si="1"/>
        <v>0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7.5" customHeight="1">
      <c r="A51" s="69" t="s">
        <v>57</v>
      </c>
      <c r="B51" s="104" t="s">
        <v>161</v>
      </c>
      <c r="C51" s="104" t="s">
        <v>168</v>
      </c>
      <c r="D51" s="68" t="s">
        <v>150</v>
      </c>
      <c r="E51" s="70"/>
      <c r="F51" s="78">
        <v>119.86</v>
      </c>
      <c r="G51" s="70">
        <f t="shared" si="1"/>
        <v>119.86</v>
      </c>
      <c r="H51" s="50"/>
      <c r="I51" s="87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7.5" customHeight="1">
      <c r="A52" s="69" t="s">
        <v>57</v>
      </c>
      <c r="B52" s="104" t="s">
        <v>162</v>
      </c>
      <c r="C52" s="104" t="s">
        <v>124</v>
      </c>
      <c r="D52" s="68" t="s">
        <v>149</v>
      </c>
      <c r="E52" s="70">
        <v>82.5</v>
      </c>
      <c r="F52" s="78">
        <v>-14.5</v>
      </c>
      <c r="G52" s="70">
        <f t="shared" si="1"/>
        <v>68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7.5" customHeight="1">
      <c r="A53" s="69" t="s">
        <v>68</v>
      </c>
      <c r="B53" s="104" t="s">
        <v>163</v>
      </c>
      <c r="C53" s="104" t="s">
        <v>180</v>
      </c>
      <c r="D53" s="68" t="s">
        <v>154</v>
      </c>
      <c r="E53" s="70">
        <v>147.5</v>
      </c>
      <c r="F53" s="78"/>
      <c r="G53" s="70">
        <f t="shared" si="1"/>
        <v>147.5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7.5" customHeight="1">
      <c r="A54" s="69" t="s">
        <v>56</v>
      </c>
      <c r="B54" s="104" t="s">
        <v>126</v>
      </c>
      <c r="C54" s="104" t="s">
        <v>179</v>
      </c>
      <c r="D54" s="68" t="s">
        <v>145</v>
      </c>
      <c r="E54" s="70">
        <v>493.63</v>
      </c>
      <c r="F54" s="78"/>
      <c r="G54" s="70">
        <f t="shared" si="1"/>
        <v>493.63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120" customHeight="1">
      <c r="A55" s="69" t="s">
        <v>57</v>
      </c>
      <c r="B55" s="104" t="s">
        <v>164</v>
      </c>
      <c r="C55" s="104" t="s">
        <v>127</v>
      </c>
      <c r="D55" s="68" t="s">
        <v>146</v>
      </c>
      <c r="E55" s="70">
        <v>502.41</v>
      </c>
      <c r="F55" s="78"/>
      <c r="G55" s="70">
        <f t="shared" si="1"/>
        <v>502.41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54" customFormat="1" ht="96.75" customHeight="1">
      <c r="A56" s="69" t="s">
        <v>53</v>
      </c>
      <c r="B56" s="104" t="s">
        <v>165</v>
      </c>
      <c r="C56" s="104" t="s">
        <v>178</v>
      </c>
      <c r="D56" s="68" t="s">
        <v>155</v>
      </c>
      <c r="E56" s="70"/>
      <c r="F56" s="76">
        <v>30</v>
      </c>
      <c r="G56" s="70">
        <f>E56+F56</f>
        <v>30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54" customFormat="1" ht="89.25" customHeight="1">
      <c r="A57" s="69" t="s">
        <v>57</v>
      </c>
      <c r="B57" s="104" t="s">
        <v>166</v>
      </c>
      <c r="C57" s="104" t="s">
        <v>157</v>
      </c>
      <c r="D57" s="68" t="s">
        <v>156</v>
      </c>
      <c r="E57" s="70"/>
      <c r="F57" s="76">
        <v>120.67</v>
      </c>
      <c r="G57" s="70">
        <f>E57+F57</f>
        <v>120.67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54" customFormat="1" ht="58.5" customHeight="1">
      <c r="A58" s="69" t="s">
        <v>19</v>
      </c>
      <c r="B58" s="104" t="s">
        <v>167</v>
      </c>
      <c r="C58" s="104" t="s">
        <v>177</v>
      </c>
      <c r="D58" s="68" t="s">
        <v>158</v>
      </c>
      <c r="E58" s="70"/>
      <c r="F58" s="76">
        <v>536.57</v>
      </c>
      <c r="G58" s="70">
        <f>E58+F58</f>
        <v>536.57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9" s="50" customFormat="1" ht="30.75" customHeight="1">
      <c r="A59" s="112" t="s">
        <v>30</v>
      </c>
      <c r="B59" s="113"/>
      <c r="C59" s="113"/>
      <c r="D59" s="114"/>
      <c r="E59" s="97">
        <f>E10-E11</f>
        <v>4627.700000000003</v>
      </c>
      <c r="F59" s="97">
        <f>F10-F11</f>
        <v>-602.23</v>
      </c>
      <c r="G59" s="83" t="s">
        <v>181</v>
      </c>
      <c r="I59" s="87"/>
    </row>
    <row r="60" spans="1:7" ht="15.75">
      <c r="A60" s="74"/>
      <c r="B60" s="75"/>
      <c r="C60" s="75"/>
      <c r="D60" s="75"/>
      <c r="E60" s="75"/>
      <c r="F60" s="75"/>
      <c r="G60" s="71"/>
    </row>
    <row r="61" spans="1:7" ht="15.75">
      <c r="A61" s="79"/>
      <c r="B61" s="80"/>
      <c r="C61" s="80"/>
      <c r="D61" s="80"/>
      <c r="E61" s="80"/>
      <c r="F61" s="80"/>
      <c r="G61" s="85"/>
    </row>
    <row r="62" spans="1:7" ht="15.75">
      <c r="A62" s="89"/>
      <c r="B62" s="101"/>
      <c r="C62" s="101"/>
      <c r="D62" s="101"/>
      <c r="E62" s="101"/>
      <c r="F62" s="101"/>
      <c r="G62" s="85"/>
    </row>
    <row r="63" spans="1:7" ht="15" customHeight="1">
      <c r="A63" s="89"/>
      <c r="B63" s="109"/>
      <c r="C63" s="109"/>
      <c r="D63" s="109"/>
      <c r="E63" s="109"/>
      <c r="F63" s="109"/>
      <c r="G63" s="109"/>
    </row>
    <row r="64" spans="1:6" ht="15" customHeight="1">
      <c r="A64" s="89"/>
      <c r="B64" s="91"/>
      <c r="C64" s="91"/>
      <c r="D64" s="91"/>
      <c r="E64" s="102"/>
      <c r="F64" s="91"/>
    </row>
    <row r="65" spans="2:7" ht="15" customHeight="1">
      <c r="B65" s="91"/>
      <c r="C65" s="91"/>
      <c r="D65" s="91"/>
      <c r="E65" s="91"/>
      <c r="F65" s="91"/>
      <c r="G65" s="91"/>
    </row>
    <row r="66" spans="2:7" ht="15" customHeight="1">
      <c r="B66" s="91"/>
      <c r="C66" s="91"/>
      <c r="D66" s="91"/>
      <c r="E66" s="91"/>
      <c r="F66" s="91"/>
      <c r="G66" s="91"/>
    </row>
    <row r="67" spans="1:7" ht="15" customHeight="1">
      <c r="A67" s="89"/>
      <c r="B67" s="91"/>
      <c r="C67" s="91"/>
      <c r="D67" s="91"/>
      <c r="E67" s="91"/>
      <c r="F67" s="91"/>
      <c r="G67" s="99"/>
    </row>
    <row r="68" spans="2:7" ht="15" customHeight="1">
      <c r="B68" s="91"/>
      <c r="C68" s="91"/>
      <c r="D68" s="91"/>
      <c r="E68" s="91"/>
      <c r="F68" s="91"/>
      <c r="G68" s="91"/>
    </row>
    <row r="69" spans="2:7" ht="15" customHeight="1">
      <c r="B69" s="91"/>
      <c r="C69" s="91"/>
      <c r="D69" s="91"/>
      <c r="E69" s="91"/>
      <c r="F69" s="91"/>
      <c r="G69" s="91"/>
    </row>
    <row r="70" spans="2:7" ht="15" customHeight="1">
      <c r="B70" s="91"/>
      <c r="C70" s="91"/>
      <c r="D70" s="91"/>
      <c r="E70" s="91"/>
      <c r="F70" s="91"/>
      <c r="G70" s="91"/>
    </row>
    <row r="71" spans="1:7" ht="15" customHeight="1">
      <c r="A71" s="89"/>
      <c r="B71" s="91"/>
      <c r="C71" s="91"/>
      <c r="D71" s="91"/>
      <c r="E71" s="91"/>
      <c r="F71" s="91"/>
      <c r="G71" s="91"/>
    </row>
    <row r="72" spans="1:7" ht="15" customHeight="1">
      <c r="A72" s="89"/>
      <c r="B72" s="91"/>
      <c r="C72" s="91"/>
      <c r="D72" s="91"/>
      <c r="E72" s="91"/>
      <c r="F72" s="91"/>
      <c r="G72" s="91"/>
    </row>
    <row r="73" spans="1:7" ht="15" customHeight="1">
      <c r="A73" s="89"/>
      <c r="B73" s="91"/>
      <c r="C73" s="91"/>
      <c r="D73" s="91"/>
      <c r="E73" s="91"/>
      <c r="F73" s="91"/>
      <c r="G73" s="91"/>
    </row>
    <row r="74" spans="1:7" ht="15" customHeight="1">
      <c r="A74" s="89"/>
      <c r="B74" s="91"/>
      <c r="C74" s="91"/>
      <c r="D74" s="91"/>
      <c r="E74" s="91"/>
      <c r="F74" s="91"/>
      <c r="G74" s="91"/>
    </row>
    <row r="75" spans="1:7" ht="15" customHeight="1">
      <c r="A75" s="89"/>
      <c r="B75" s="91"/>
      <c r="C75" s="91"/>
      <c r="D75" s="91"/>
      <c r="E75" s="91"/>
      <c r="F75" s="91"/>
      <c r="G75" s="91"/>
    </row>
    <row r="76" spans="1:7" ht="15" customHeight="1">
      <c r="A76" s="89"/>
      <c r="B76" s="91"/>
      <c r="C76" s="91"/>
      <c r="D76" s="91"/>
      <c r="E76" s="91"/>
      <c r="F76" s="91"/>
      <c r="G76" s="91"/>
    </row>
    <row r="77" spans="1:7" ht="15" customHeight="1">
      <c r="A77" s="89"/>
      <c r="B77" s="91"/>
      <c r="C77" s="91"/>
      <c r="D77" s="91"/>
      <c r="E77" s="91"/>
      <c r="F77" s="91"/>
      <c r="G77" s="91"/>
    </row>
    <row r="78" spans="2:7" ht="15.75">
      <c r="B78" s="100"/>
      <c r="C78" s="100"/>
      <c r="D78" s="100"/>
      <c r="E78" s="100"/>
      <c r="F78" s="100"/>
      <c r="G78" s="100"/>
    </row>
    <row r="79" spans="2:7" ht="15.75">
      <c r="B79" s="90"/>
      <c r="C79" s="90"/>
      <c r="D79" s="90"/>
      <c r="E79" s="90"/>
      <c r="F79" s="90"/>
      <c r="G79" s="81"/>
    </row>
    <row r="80" spans="1:7" ht="16.5" customHeight="1">
      <c r="A80" s="89"/>
      <c r="B80" s="90"/>
      <c r="C80" s="90"/>
      <c r="D80" s="90"/>
      <c r="E80" s="90"/>
      <c r="F80" s="90"/>
      <c r="G80" s="81"/>
    </row>
    <row r="81" spans="1:7" ht="15.75">
      <c r="A81" s="89"/>
      <c r="B81" s="90"/>
      <c r="C81" s="90"/>
      <c r="D81" s="90"/>
      <c r="E81" s="90"/>
      <c r="F81" s="90"/>
      <c r="G81" s="81"/>
    </row>
    <row r="82" spans="1:7" ht="15.75">
      <c r="A82" s="89"/>
      <c r="B82" s="90"/>
      <c r="C82" s="90"/>
      <c r="D82" s="90"/>
      <c r="E82" s="90"/>
      <c r="F82" s="90"/>
      <c r="G82" s="81"/>
    </row>
    <row r="83" spans="1:7" ht="15.75">
      <c r="A83" s="89"/>
      <c r="B83" s="90"/>
      <c r="C83" s="90"/>
      <c r="D83" s="90"/>
      <c r="E83" s="90"/>
      <c r="F83" s="90"/>
      <c r="G83" s="81"/>
    </row>
    <row r="84" spans="1:7" ht="15.75">
      <c r="A84" s="89"/>
      <c r="B84" s="90"/>
      <c r="C84" s="90"/>
      <c r="D84" s="90"/>
      <c r="E84" s="90"/>
      <c r="F84" s="90"/>
      <c r="G84" s="81"/>
    </row>
    <row r="85" spans="1:7" ht="15.75">
      <c r="A85" s="89"/>
      <c r="B85" s="90"/>
      <c r="C85" s="90"/>
      <c r="D85" s="90"/>
      <c r="E85" s="90"/>
      <c r="F85" s="90"/>
      <c r="G85" s="81"/>
    </row>
    <row r="86" spans="1:7" ht="15.75">
      <c r="A86" s="89"/>
      <c r="B86" s="90"/>
      <c r="C86" s="90"/>
      <c r="D86" s="90"/>
      <c r="E86" s="90"/>
      <c r="F86" s="90"/>
      <c r="G86" s="81"/>
    </row>
    <row r="87" spans="1:7" ht="15.75">
      <c r="A87" s="89"/>
      <c r="B87" s="90"/>
      <c r="C87" s="90"/>
      <c r="D87" s="90"/>
      <c r="E87" s="90"/>
      <c r="F87" s="90"/>
      <c r="G87" s="81"/>
    </row>
    <row r="88" spans="1:7" ht="15.75">
      <c r="A88" s="89"/>
      <c r="B88" s="90"/>
      <c r="C88" s="90"/>
      <c r="D88" s="90"/>
      <c r="E88" s="90"/>
      <c r="F88" s="90"/>
      <c r="G88" s="81"/>
    </row>
    <row r="89" spans="1:7" ht="15.75">
      <c r="A89" s="89"/>
      <c r="B89" s="90"/>
      <c r="C89" s="90"/>
      <c r="D89" s="90"/>
      <c r="E89" s="90"/>
      <c r="F89" s="90"/>
      <c r="G89" s="81"/>
    </row>
    <row r="90" spans="1:7" ht="15.75">
      <c r="A90" s="89"/>
      <c r="B90" s="90"/>
      <c r="C90" s="90"/>
      <c r="D90" s="90"/>
      <c r="E90" s="90"/>
      <c r="F90" s="90"/>
      <c r="G90" s="81"/>
    </row>
    <row r="91" spans="1:7" ht="15.75">
      <c r="A91" s="89"/>
      <c r="B91" s="90"/>
      <c r="C91" s="90"/>
      <c r="D91" s="90"/>
      <c r="E91" s="90"/>
      <c r="F91" s="90"/>
      <c r="G91" s="81"/>
    </row>
    <row r="92" spans="1:7" ht="15.75">
      <c r="A92" s="89"/>
      <c r="B92" s="90"/>
      <c r="C92" s="90"/>
      <c r="D92" s="90"/>
      <c r="E92" s="90"/>
      <c r="F92" s="90"/>
      <c r="G92" s="81"/>
    </row>
    <row r="93" spans="1:7" ht="15.75">
      <c r="A93" s="89"/>
      <c r="B93" s="90"/>
      <c r="C93" s="90"/>
      <c r="D93" s="90"/>
      <c r="E93" s="90"/>
      <c r="F93" s="90"/>
      <c r="G93" s="81"/>
    </row>
    <row r="94" spans="1:7" ht="15.75">
      <c r="A94" s="89"/>
      <c r="B94" s="90"/>
      <c r="C94" s="90"/>
      <c r="D94" s="90"/>
      <c r="E94" s="90"/>
      <c r="F94" s="90"/>
      <c r="G94" s="81"/>
    </row>
    <row r="95" spans="1:7" ht="15.75">
      <c r="A95" s="89"/>
      <c r="B95" s="90"/>
      <c r="C95" s="90"/>
      <c r="D95" s="90"/>
      <c r="E95" s="90"/>
      <c r="F95" s="90"/>
      <c r="G95" s="81"/>
    </row>
    <row r="96" spans="1:7" ht="15.75">
      <c r="A96" s="89"/>
      <c r="B96" s="90"/>
      <c r="C96" s="90"/>
      <c r="D96" s="90"/>
      <c r="E96" s="90"/>
      <c r="F96" s="90"/>
      <c r="G96" s="81"/>
    </row>
    <row r="97" spans="1:7" ht="15.75">
      <c r="A97" s="89"/>
      <c r="B97" s="90"/>
      <c r="C97" s="90"/>
      <c r="D97" s="90"/>
      <c r="E97" s="90"/>
      <c r="F97" s="90"/>
      <c r="G97" s="81"/>
    </row>
    <row r="98" spans="1:7" ht="15.75">
      <c r="A98" s="89"/>
      <c r="B98" s="90"/>
      <c r="C98" s="90"/>
      <c r="D98" s="90"/>
      <c r="E98" s="90"/>
      <c r="F98" s="90"/>
      <c r="G98" s="81"/>
    </row>
    <row r="99" spans="1:7" ht="15.75">
      <c r="A99" s="89"/>
      <c r="B99" s="90"/>
      <c r="C99" s="90"/>
      <c r="D99" s="90"/>
      <c r="E99" s="90"/>
      <c r="F99" s="90"/>
      <c r="G99" s="81"/>
    </row>
    <row r="100" spans="1:7" ht="15.75">
      <c r="A100" s="89"/>
      <c r="B100" s="90"/>
      <c r="C100" s="90"/>
      <c r="D100" s="90"/>
      <c r="E100" s="90"/>
      <c r="F100" s="90"/>
      <c r="G100" s="81"/>
    </row>
    <row r="101" spans="2:7" ht="15.75">
      <c r="B101" s="90"/>
      <c r="C101" s="90"/>
      <c r="D101" s="90"/>
      <c r="E101" s="90"/>
      <c r="F101" s="90"/>
      <c r="G101" s="81"/>
    </row>
    <row r="102" spans="2:7" ht="15.75">
      <c r="B102" s="90"/>
      <c r="C102" s="90"/>
      <c r="D102" s="90"/>
      <c r="E102" s="90"/>
      <c r="F102" s="90"/>
      <c r="G102" s="81"/>
    </row>
    <row r="103" spans="1:7" ht="15.75">
      <c r="A103" s="89"/>
      <c r="B103" s="90"/>
      <c r="C103" s="90"/>
      <c r="D103" s="90"/>
      <c r="E103" s="90"/>
      <c r="F103" s="90"/>
      <c r="G103" s="81"/>
    </row>
    <row r="111" ht="15.75">
      <c r="A111" s="89" t="s">
        <v>92</v>
      </c>
    </row>
    <row r="112" ht="15.75">
      <c r="A112" s="79" t="s">
        <v>93</v>
      </c>
    </row>
    <row r="126" ht="15.75">
      <c r="A126" s="51"/>
    </row>
    <row r="127" ht="15.75">
      <c r="A127" s="51"/>
    </row>
  </sheetData>
  <sheetProtection/>
  <mergeCells count="7">
    <mergeCell ref="B63:G63"/>
    <mergeCell ref="A5:G5"/>
    <mergeCell ref="A6:G6"/>
    <mergeCell ref="A59:D59"/>
    <mergeCell ref="B11:C11"/>
    <mergeCell ref="B8:C8"/>
    <mergeCell ref="B10:D10"/>
  </mergeCells>
  <printOptions/>
  <pageMargins left="1.1811023622047245" right="0.3937007874015748" top="0.7874015748031497" bottom="0.3937007874015748" header="0" footer="0"/>
  <pageSetup cellComments="asDisplayed" firstPageNumber="41" useFirstPageNumber="1" fitToHeight="1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2010-08-27T03:58:47Z</cp:lastPrinted>
  <dcterms:created xsi:type="dcterms:W3CDTF">2006-10-20T01:44:38Z</dcterms:created>
  <dcterms:modified xsi:type="dcterms:W3CDTF">2010-08-31T04:04:16Z</dcterms:modified>
  <cp:category/>
  <cp:version/>
  <cp:contentType/>
  <cp:contentStatus/>
</cp:coreProperties>
</file>