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'ФНР_основной'!$A$1:$B$15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'ФНР_основной'!$A$1:$B$15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'ФНР_основной'!$A$1:$B$15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'ФНР_основной'!$A$1:$B$15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'ФНР_основной'!$A$1:$B$15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'ФНР_основной'!$A$1:$B$15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'ФНР_основной'!$A$1:$B$15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'ФНР_основной'!$A$1:$B$15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'ФНР_основной'!$A$1:$B$15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'ФНР_основной'!$A$1:$B$15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'ФНР_основной'!$A$1:$B$15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'ФНР_основной'!$A$1:$B$15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'ФНР_основной'!$A$1:$B$15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'ФНР_основной'!$A$1:$B$15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'ФНР_основной'!$7:$8</definedName>
    <definedName name="_xlnm.Print_Area" localSheetId="0">'ФНР_1вар (2)'!$A$1:$K$15</definedName>
    <definedName name="_xlnm.Print_Area" localSheetId="1">'ФНР_основной'!$A$1:$G$33</definedName>
  </definedNames>
  <calcPr fullCalcOnLoad="1"/>
</workbook>
</file>

<file path=xl/sharedStrings.xml><?xml version="1.0" encoding="utf-8"?>
<sst xmlns="http://schemas.openxmlformats.org/spreadsheetml/2006/main" count="110" uniqueCount="90">
  <si>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</si>
  <si>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</si>
  <si>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</si>
  <si>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</si>
  <si>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</si>
  <si>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</si>
  <si>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</si>
  <si>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</si>
  <si>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</si>
  <si>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</si>
  <si>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</si>
  <si>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</si>
  <si>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</si>
  <si>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</si>
  <si>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</si>
  <si>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</si>
  <si>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</si>
  <si>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</si>
  <si>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</si>
  <si>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</si>
  <si>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</si>
  <si>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</si>
  <si>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</si>
  <si>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</si>
  <si>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</si>
  <si>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</si>
  <si>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</si>
  <si>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</si>
  <si>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Утверждено по бюджету на 2007 год</t>
  </si>
  <si>
    <t>Получатель средств</t>
  </si>
  <si>
    <t>Направления расходования средств</t>
  </si>
  <si>
    <t xml:space="preserve">4. Администрация ЗАТО Северск </t>
  </si>
  <si>
    <t>1.  УЖКХ, ТиС Администрации ЗАТО Северск</t>
  </si>
  <si>
    <t>2. Комитет по физкультуре и спорту Администрации ЗАТО Северск</t>
  </si>
  <si>
    <t>3. УКС Администрации ЗАТО Северск</t>
  </si>
  <si>
    <t>5. МУ Центральная городская библиотека</t>
  </si>
  <si>
    <t>Дата, № распоряжения Главы Администрации ЗАТО Северск</t>
  </si>
  <si>
    <t xml:space="preserve">от 23.04.2007 № 472  </t>
  </si>
  <si>
    <t xml:space="preserve">Приобретение тренажера беговая дорожка «АТЕМИ» в количестве 1 шт.   </t>
  </si>
  <si>
    <t xml:space="preserve">от 23.04.2007 № 471  </t>
  </si>
  <si>
    <t xml:space="preserve">Монтаж насосного агрегата фирмы «Grundfos» на вновь пробуренную  оборудованную  инженерными  коммуникациями  и  павильоном  скважину № 21а водозабора № 2  </t>
  </si>
  <si>
    <t xml:space="preserve">от 21.05.2007 № 595  </t>
  </si>
  <si>
    <t>Оказание материальной помощи семьям погибших и пострадавших на пожаре 08.04.2007 по ул.Солнечной</t>
  </si>
  <si>
    <t>от 23.04.2007 № 470</t>
  </si>
  <si>
    <t xml:space="preserve">Текущий ремонт кровли здания библиотеки  </t>
  </si>
  <si>
    <t xml:space="preserve">от 29.06.2007 № 788  </t>
  </si>
  <si>
    <t>Оплата работ по восстановлению пассажирского лифта после пожара по ул.Калинина</t>
  </si>
  <si>
    <t>0702</t>
  </si>
  <si>
    <t>6. УКС ЖКХ ТиС Администрации ЗАТО Северск</t>
  </si>
  <si>
    <t>Восстановление кровли административного корпуса МОУ ЗАТО Северск ДОД СДЮСШОР им. Л.Егоровой, поврежденной в мае,. июне 2007 порывами сильного шквального ветра</t>
  </si>
  <si>
    <t>от 18.07.2007 № 896</t>
  </si>
  <si>
    <t>7. УКС ЖКХ ТиС Администрации ЗАТО Северск</t>
  </si>
  <si>
    <t>Выборочный капитальный ремонт кровли административного здания МОУ ЗАТО Северск ДОД СДЮСШОР "Янтарь", поврежденной в июне 2007 порывами сильного шквального ветра</t>
  </si>
  <si>
    <t>8. УКС ЖКХ ТиС Администрации ЗАТО Северск</t>
  </si>
  <si>
    <t>от 18.07.2007 № 897</t>
  </si>
  <si>
    <t>Выполнение работ, связанных с устранением на территории городского кладбища аварийных и поваленных 17.06.2007 порывами сильного шквального ветра деревьев</t>
  </si>
  <si>
    <t>9. МОУ ЗАТО Северск ДОД СДЮСШОР "Янтарь"</t>
  </si>
  <si>
    <t>Оплата работ по сносу деревьев,  поваленных в июне 2007  порывами сильного шквального ветра</t>
  </si>
  <si>
    <t>от 18.07.2007 № 898</t>
  </si>
  <si>
    <t>Ремонт крыши клуба в Иглаково (находящегося на балансе МУ «МТ «Наш мир»), поврежденной в июне 2007  года порывами шквального ветра</t>
  </si>
  <si>
    <t>от 24.08.2007             № 1042</t>
  </si>
  <si>
    <t>10. УКС ЖКХ ТиС Администрации ЗАТО Северск</t>
  </si>
  <si>
    <t>Приложение 22</t>
  </si>
  <si>
    <t>Фонд непредвиденных расходов Администрации ЗАТО Северск  на 2007 год</t>
  </si>
  <si>
    <t>Утв. Думой ЗАТО Северск 2007год</t>
  </si>
  <si>
    <t>Уточн. Думой ЗАТО Северск 2007год</t>
  </si>
  <si>
    <t>Направлено средств на финансирование расходов за счет средств Фонда, всего, в том числе:</t>
  </si>
  <si>
    <t>Остаток средств по Фонду:</t>
  </si>
  <si>
    <t>11.Управление образования Администрации ЗАТО Северск</t>
  </si>
  <si>
    <t>Текущий ремонт корпусов МДОУ "Детский сад №55"</t>
  </si>
  <si>
    <t>от 31.10.2007 №1339</t>
  </si>
  <si>
    <t>0701</t>
  </si>
  <si>
    <t>12.Управление образования Администрации ЗАТО Северск</t>
  </si>
  <si>
    <t>от 31.10.2007 №1340</t>
  </si>
  <si>
    <t>Формовочная обрезка и валка старовозрастных деревьев на территории МДОУ "Детский сад №25"</t>
  </si>
  <si>
    <t>Текущий ремонт детской площадки по ул.Лесная, 1</t>
  </si>
  <si>
    <t>от 31.10.2007 №1341</t>
  </si>
  <si>
    <t>Текущий ремонт ограждения и наружного освещения хоккейных кортов</t>
  </si>
  <si>
    <t>Текущий ремонт теплоизоляции трубопроводов верхней разводки системы отопления</t>
  </si>
  <si>
    <t>от 31.10.2007 №1347</t>
  </si>
  <si>
    <t>13.Управление образования Администрации ЗАТО Северск</t>
  </si>
  <si>
    <t>14. УКС ЖКХ ТиС Администрации ЗАТО Северск</t>
  </si>
  <si>
    <t>15. МОУ ЗАТО Северск ДОД СДЮСШ хоккея и футбола "Смена"</t>
  </si>
  <si>
    <t>16. МОУ ЗАТО Северск ДОД СДЮСШ НВС "Русь"</t>
  </si>
  <si>
    <t>Текущий ремонт отдельных элементов забора, поврежденного в июне 2007г. порывами шквального ветра</t>
  </si>
  <si>
    <t>от 02.10.2007             № 1207</t>
  </si>
  <si>
    <t>77 38 86</t>
  </si>
  <si>
    <t>Наталия Валентиновна Жиянова</t>
  </si>
  <si>
    <t>22.11.2007</t>
  </si>
  <si>
    <r>
      <t>от __</t>
    </r>
    <r>
      <rPr>
        <u val="single"/>
        <sz val="12"/>
        <rFont val="Times New Roman CYR"/>
        <family val="0"/>
      </rPr>
      <t>22.11.</t>
    </r>
    <r>
      <rPr>
        <sz val="12"/>
        <rFont val="Times New Roman CYR"/>
        <family val="1"/>
      </rPr>
      <t>2007 № _</t>
    </r>
    <r>
      <rPr>
        <u val="single"/>
        <sz val="12"/>
        <rFont val="Times New Roman CYR"/>
        <family val="0"/>
      </rPr>
      <t>42/1</t>
    </r>
    <r>
      <rPr>
        <sz val="12"/>
        <rFont val="Times New Roman CYR"/>
        <family val="1"/>
      </rPr>
      <t>_____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</si>
</sst>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6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8" fillId="0" borderId="10" xfId="6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9" fillId="0" borderId="11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77" t="s">
        <v>13</v>
      </c>
      <c r="D5" s="77"/>
      <c r="E5" s="77"/>
      <c r="F5" s="77"/>
      <c r="G5" s="77"/>
      <c r="H5" s="77"/>
      <c r="I5" s="78"/>
      <c r="J5" s="7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showZeros="0" tabSelected="1" zoomScale="75" zoomScaleNormal="75" zoomScaleSheetLayoutView="65" zoomScalePageLayoutView="0" workbookViewId="0" topLeftCell="A1">
      <selection activeCell="E3" sqref="E3"/>
    </sheetView>
  </sheetViews>
  <sheetFormatPr defaultColWidth="8.375" defaultRowHeight="12.75"/>
  <cols>
    <col min="1" max="1" width="9.375" style="27" customWidth="1"/>
    <col min="2" max="2" width="30.375" style="4" customWidth="1"/>
    <col min="3" max="3" width="36.75390625" style="4" customWidth="1"/>
    <col min="4" max="4" width="15.125" style="4" customWidth="1"/>
    <col min="5" max="5" width="11.75390625" style="4" customWidth="1"/>
    <col min="6" max="6" width="11.25390625" style="4" customWidth="1"/>
    <col min="7" max="7" width="11.875" style="4" customWidth="1"/>
    <col min="8" max="19" width="8.875" style="4" customWidth="1"/>
    <col min="20" max="16384" width="8.375" style="4" customWidth="1"/>
  </cols>
  <sheetData>
    <row r="1" spans="1:7" ht="15.75" customHeight="1">
      <c r="A1" s="75"/>
      <c r="B1" s="53"/>
      <c r="C1" s="53"/>
      <c r="D1" s="53"/>
      <c r="E1" s="53" t="s">
        <v>62</v>
      </c>
      <c r="F1" s="53"/>
      <c r="G1" s="53"/>
    </row>
    <row r="2" spans="1:7" ht="15.75" customHeight="1">
      <c r="A2" s="69"/>
      <c r="B2" s="53"/>
      <c r="C2" s="53"/>
      <c r="D2" s="53"/>
      <c r="E2" s="53" t="s">
        <v>6</v>
      </c>
      <c r="F2" s="53"/>
      <c r="G2" s="53"/>
    </row>
    <row r="3" spans="1:7" ht="15.75" customHeight="1">
      <c r="A3" s="69"/>
      <c r="B3" s="53"/>
      <c r="C3" s="53"/>
      <c r="D3" s="53"/>
      <c r="E3" s="53" t="s">
        <v>89</v>
      </c>
      <c r="F3" s="53"/>
      <c r="G3" s="53"/>
    </row>
    <row r="4" spans="1:7" ht="22.5" customHeight="1">
      <c r="A4" s="69"/>
      <c r="B4" s="54"/>
      <c r="C4" s="54"/>
      <c r="D4" s="54"/>
      <c r="E4" s="54"/>
      <c r="F4" s="53"/>
      <c r="G4" s="53"/>
    </row>
    <row r="5" spans="1:8" ht="34.5" customHeight="1">
      <c r="A5" s="84" t="s">
        <v>63</v>
      </c>
      <c r="B5" s="85"/>
      <c r="C5" s="85"/>
      <c r="D5" s="85"/>
      <c r="E5" s="85"/>
      <c r="F5" s="85"/>
      <c r="G5" s="85"/>
      <c r="H5" s="70"/>
    </row>
    <row r="6" spans="1:7" ht="22.5" customHeight="1">
      <c r="A6" s="71"/>
      <c r="B6" s="72"/>
      <c r="C6" s="72"/>
      <c r="D6" s="72"/>
      <c r="E6" s="53"/>
      <c r="F6" s="53"/>
      <c r="G6" s="55" t="s">
        <v>0</v>
      </c>
    </row>
    <row r="7" spans="1:19" s="22" customFormat="1" ht="90" customHeight="1">
      <c r="A7" s="61" t="s">
        <v>15</v>
      </c>
      <c r="B7" s="79" t="s">
        <v>27</v>
      </c>
      <c r="C7" s="80"/>
      <c r="D7" s="56" t="s">
        <v>36</v>
      </c>
      <c r="E7" s="56" t="s">
        <v>64</v>
      </c>
      <c r="F7" s="57" t="s">
        <v>9</v>
      </c>
      <c r="G7" s="56" t="s">
        <v>65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22" customFormat="1" ht="18" customHeight="1">
      <c r="A8" s="58" t="s">
        <v>5</v>
      </c>
      <c r="B8" s="59">
        <v>2</v>
      </c>
      <c r="C8" s="59">
        <v>3</v>
      </c>
      <c r="D8" s="59">
        <v>4</v>
      </c>
      <c r="E8" s="60">
        <v>5</v>
      </c>
      <c r="F8" s="57">
        <v>6</v>
      </c>
      <c r="G8" s="57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33" customFormat="1" ht="22.5" customHeight="1">
      <c r="A9" s="61"/>
      <c r="B9" s="81" t="s">
        <v>28</v>
      </c>
      <c r="C9" s="82"/>
      <c r="D9" s="83"/>
      <c r="E9" s="62">
        <v>2900</v>
      </c>
      <c r="F9" s="62">
        <v>2000</v>
      </c>
      <c r="G9" s="63">
        <f>E9+F9</f>
        <v>4900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2" customFormat="1" ht="36" customHeight="1">
      <c r="A10" s="58"/>
      <c r="B10" s="81" t="s">
        <v>66</v>
      </c>
      <c r="C10" s="86"/>
      <c r="D10" s="65"/>
      <c r="E10" s="63">
        <f>SUM(E12:E21)</f>
        <v>1768.1999999999998</v>
      </c>
      <c r="F10" s="63">
        <f>SUM(F12:F27)</f>
        <v>770.8</v>
      </c>
      <c r="G10" s="63">
        <f>SUM(G12:G27)</f>
        <v>2538.9999999999995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2" customFormat="1" ht="53.25" customHeight="1">
      <c r="A11" s="58"/>
      <c r="B11" s="64" t="s">
        <v>29</v>
      </c>
      <c r="C11" s="64" t="s">
        <v>30</v>
      </c>
      <c r="D11" s="64"/>
      <c r="E11" s="62"/>
      <c r="F11" s="63"/>
      <c r="G11" s="6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24" customFormat="1" ht="51" customHeight="1">
      <c r="A12" s="61" t="s">
        <v>16</v>
      </c>
      <c r="B12" s="65" t="s">
        <v>32</v>
      </c>
      <c r="C12" s="65" t="s">
        <v>46</v>
      </c>
      <c r="D12" s="57" t="s">
        <v>37</v>
      </c>
      <c r="E12" s="66">
        <v>461.13</v>
      </c>
      <c r="F12" s="67"/>
      <c r="G12" s="67">
        <f>E12+F12</f>
        <v>461.13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6" customFormat="1" ht="73.5" customHeight="1">
      <c r="A13" s="61" t="s">
        <v>18</v>
      </c>
      <c r="B13" s="65" t="s">
        <v>33</v>
      </c>
      <c r="C13" s="65" t="s">
        <v>38</v>
      </c>
      <c r="D13" s="57" t="s">
        <v>39</v>
      </c>
      <c r="E13" s="66">
        <v>16.7</v>
      </c>
      <c r="F13" s="67"/>
      <c r="G13" s="67">
        <f aca="true" t="shared" si="0" ref="G13:G27">E13+F13</f>
        <v>16.7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6" customFormat="1" ht="84" customHeight="1">
      <c r="A14" s="61" t="s">
        <v>19</v>
      </c>
      <c r="B14" s="65" t="s">
        <v>34</v>
      </c>
      <c r="C14" s="65" t="s">
        <v>40</v>
      </c>
      <c r="D14" s="57" t="s">
        <v>41</v>
      </c>
      <c r="E14" s="66">
        <v>397.17</v>
      </c>
      <c r="F14" s="67"/>
      <c r="G14" s="67">
        <f t="shared" si="0"/>
        <v>397.17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6" customFormat="1" ht="53.25" customHeight="1">
      <c r="A15" s="61" t="s">
        <v>17</v>
      </c>
      <c r="B15" s="65" t="s">
        <v>31</v>
      </c>
      <c r="C15" s="73" t="s">
        <v>42</v>
      </c>
      <c r="D15" s="57" t="s">
        <v>43</v>
      </c>
      <c r="E15" s="66">
        <v>125</v>
      </c>
      <c r="F15" s="67"/>
      <c r="G15" s="67">
        <f t="shared" si="0"/>
        <v>125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6" customFormat="1" ht="36.75" customHeight="1">
      <c r="A16" s="61" t="s">
        <v>26</v>
      </c>
      <c r="B16" s="65" t="s">
        <v>35</v>
      </c>
      <c r="C16" s="65" t="s">
        <v>44</v>
      </c>
      <c r="D16" s="57" t="s">
        <v>45</v>
      </c>
      <c r="E16" s="66">
        <v>51.75</v>
      </c>
      <c r="G16" s="67">
        <f t="shared" si="0"/>
        <v>51.75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26" customFormat="1" ht="101.25" customHeight="1">
      <c r="A17" s="61" t="s">
        <v>47</v>
      </c>
      <c r="B17" s="65" t="s">
        <v>48</v>
      </c>
      <c r="C17" s="65" t="s">
        <v>49</v>
      </c>
      <c r="D17" s="57" t="s">
        <v>50</v>
      </c>
      <c r="E17" s="66">
        <v>238.09</v>
      </c>
      <c r="G17" s="67">
        <f t="shared" si="0"/>
        <v>238.09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26" customFormat="1" ht="99" customHeight="1">
      <c r="A18" s="61" t="s">
        <v>47</v>
      </c>
      <c r="B18" s="65" t="s">
        <v>51</v>
      </c>
      <c r="C18" s="65" t="s">
        <v>52</v>
      </c>
      <c r="D18" s="57" t="s">
        <v>50</v>
      </c>
      <c r="E18" s="66">
        <v>59.5</v>
      </c>
      <c r="G18" s="67">
        <f t="shared" si="0"/>
        <v>59.5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s="26" customFormat="1" ht="89.25" customHeight="1">
      <c r="A19" s="61" t="s">
        <v>19</v>
      </c>
      <c r="B19" s="65" t="s">
        <v>53</v>
      </c>
      <c r="C19" s="65" t="s">
        <v>55</v>
      </c>
      <c r="D19" s="57" t="s">
        <v>54</v>
      </c>
      <c r="E19" s="66">
        <v>199.99</v>
      </c>
      <c r="G19" s="67">
        <f t="shared" si="0"/>
        <v>199.99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26" customFormat="1" ht="54.75" customHeight="1">
      <c r="A20" s="61" t="s">
        <v>47</v>
      </c>
      <c r="B20" s="65" t="s">
        <v>56</v>
      </c>
      <c r="C20" s="65" t="s">
        <v>57</v>
      </c>
      <c r="D20" s="57" t="s">
        <v>58</v>
      </c>
      <c r="E20" s="66">
        <v>18.81</v>
      </c>
      <c r="G20" s="67">
        <f t="shared" si="0"/>
        <v>18.81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s="26" customFormat="1" ht="84.75" customHeight="1">
      <c r="A21" s="61" t="s">
        <v>26</v>
      </c>
      <c r="B21" s="65" t="s">
        <v>61</v>
      </c>
      <c r="C21" s="65" t="s">
        <v>59</v>
      </c>
      <c r="D21" s="57" t="s">
        <v>60</v>
      </c>
      <c r="E21" s="67">
        <v>200.06</v>
      </c>
      <c r="G21" s="67">
        <f t="shared" si="0"/>
        <v>200.06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26" customFormat="1" ht="84.75" customHeight="1">
      <c r="A22" s="61" t="s">
        <v>71</v>
      </c>
      <c r="B22" s="65" t="s">
        <v>68</v>
      </c>
      <c r="C22" s="65" t="s">
        <v>84</v>
      </c>
      <c r="D22" s="57" t="s">
        <v>85</v>
      </c>
      <c r="E22" s="67"/>
      <c r="F22" s="74">
        <v>57.35</v>
      </c>
      <c r="G22" s="67">
        <f t="shared" si="0"/>
        <v>57.35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6" customFormat="1" ht="84.75" customHeight="1">
      <c r="A23" s="61" t="s">
        <v>71</v>
      </c>
      <c r="B23" s="65" t="s">
        <v>72</v>
      </c>
      <c r="C23" s="65" t="s">
        <v>69</v>
      </c>
      <c r="D23" s="57" t="s">
        <v>70</v>
      </c>
      <c r="E23" s="67"/>
      <c r="F23" s="74">
        <v>205.72</v>
      </c>
      <c r="G23" s="67">
        <f t="shared" si="0"/>
        <v>205.72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26" customFormat="1" ht="84.75" customHeight="1">
      <c r="A24" s="61" t="s">
        <v>71</v>
      </c>
      <c r="B24" s="65" t="s">
        <v>80</v>
      </c>
      <c r="C24" s="65" t="s">
        <v>74</v>
      </c>
      <c r="D24" s="57" t="s">
        <v>70</v>
      </c>
      <c r="E24" s="67"/>
      <c r="F24" s="74">
        <v>40.67</v>
      </c>
      <c r="G24" s="67">
        <f t="shared" si="0"/>
        <v>40.67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26" customFormat="1" ht="84.75" customHeight="1">
      <c r="A25" s="61" t="s">
        <v>19</v>
      </c>
      <c r="B25" s="65" t="s">
        <v>81</v>
      </c>
      <c r="C25" s="65" t="s">
        <v>75</v>
      </c>
      <c r="D25" s="57" t="s">
        <v>76</v>
      </c>
      <c r="E25" s="67"/>
      <c r="F25" s="74">
        <v>98.78</v>
      </c>
      <c r="G25" s="67">
        <f t="shared" si="0"/>
        <v>98.78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26" customFormat="1" ht="84.75" customHeight="1">
      <c r="A26" s="61" t="s">
        <v>47</v>
      </c>
      <c r="B26" s="65" t="s">
        <v>82</v>
      </c>
      <c r="C26" s="65" t="s">
        <v>77</v>
      </c>
      <c r="D26" s="57" t="s">
        <v>73</v>
      </c>
      <c r="E26" s="67"/>
      <c r="F26" s="74">
        <v>277.58</v>
      </c>
      <c r="G26" s="67">
        <f t="shared" si="0"/>
        <v>277.58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s="26" customFormat="1" ht="84.75" customHeight="1">
      <c r="A27" s="61" t="s">
        <v>47</v>
      </c>
      <c r="B27" s="65" t="s">
        <v>83</v>
      </c>
      <c r="C27" s="65" t="s">
        <v>78</v>
      </c>
      <c r="D27" s="57" t="s">
        <v>79</v>
      </c>
      <c r="E27" s="67"/>
      <c r="F27" s="74">
        <v>90.7</v>
      </c>
      <c r="G27" s="67">
        <f t="shared" si="0"/>
        <v>90.7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s="26" customFormat="1" ht="39.75" customHeight="1">
      <c r="A28" s="61"/>
      <c r="B28" s="68" t="s">
        <v>67</v>
      </c>
      <c r="C28" s="68"/>
      <c r="D28" s="68"/>
      <c r="E28" s="62">
        <f>E9-E10</f>
        <v>1131.8000000000002</v>
      </c>
      <c r="F28" s="62">
        <f>F9-F10</f>
        <v>1229.2</v>
      </c>
      <c r="G28" s="62">
        <f>G9-G10</f>
        <v>2361.0000000000005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7" ht="16.5">
      <c r="A29" s="52"/>
      <c r="B29" s="51"/>
      <c r="C29" s="51"/>
      <c r="D29" s="51"/>
      <c r="E29" s="51"/>
      <c r="F29" s="51"/>
      <c r="G29" s="51"/>
    </row>
    <row r="30" spans="1:7" ht="130.5" customHeight="1">
      <c r="A30" s="52"/>
      <c r="B30" s="51"/>
      <c r="C30" s="51"/>
      <c r="D30" s="51"/>
      <c r="E30" s="51"/>
      <c r="F30" s="51"/>
      <c r="G30" s="51"/>
    </row>
    <row r="31" spans="1:7" ht="16.5">
      <c r="A31" s="76" t="s">
        <v>87</v>
      </c>
      <c r="B31" s="51"/>
      <c r="C31" s="51"/>
      <c r="D31" s="51"/>
      <c r="E31" s="51"/>
      <c r="F31" s="51"/>
      <c r="G31" s="51"/>
    </row>
    <row r="32" spans="1:7" ht="16.5">
      <c r="A32" s="52" t="s">
        <v>86</v>
      </c>
      <c r="B32" s="51"/>
      <c r="C32" s="51"/>
      <c r="D32" s="51"/>
      <c r="E32" s="51"/>
      <c r="F32" s="51"/>
      <c r="G32" s="51"/>
    </row>
    <row r="33" spans="1:7" ht="16.5">
      <c r="A33" s="76" t="s">
        <v>88</v>
      </c>
      <c r="B33" s="51"/>
      <c r="C33" s="51"/>
      <c r="D33" s="51"/>
      <c r="E33" s="51"/>
      <c r="F33" s="51"/>
      <c r="G33" s="51"/>
    </row>
    <row r="34" spans="1:7" ht="16.5">
      <c r="A34" s="52"/>
      <c r="B34" s="51"/>
      <c r="C34" s="51"/>
      <c r="D34" s="51"/>
      <c r="E34" s="51"/>
      <c r="F34" s="51"/>
      <c r="G34" s="51"/>
    </row>
    <row r="35" spans="1:7" ht="16.5">
      <c r="A35" s="52"/>
      <c r="B35" s="51"/>
      <c r="C35" s="51"/>
      <c r="D35" s="51"/>
      <c r="E35" s="51"/>
      <c r="F35" s="51"/>
      <c r="G35" s="51"/>
    </row>
    <row r="36" spans="1:7" ht="16.5">
      <c r="A36" s="52"/>
      <c r="B36" s="51"/>
      <c r="C36" s="51"/>
      <c r="D36" s="51"/>
      <c r="E36" s="51"/>
      <c r="F36" s="51"/>
      <c r="G36" s="51"/>
    </row>
    <row r="37" spans="1:7" ht="16.5">
      <c r="A37" s="52"/>
      <c r="B37" s="51"/>
      <c r="C37" s="51"/>
      <c r="D37" s="51"/>
      <c r="E37" s="51"/>
      <c r="F37" s="51"/>
      <c r="G37" s="51"/>
    </row>
    <row r="38" spans="1:7" ht="16.5">
      <c r="A38" s="52"/>
      <c r="B38" s="51"/>
      <c r="C38" s="51"/>
      <c r="D38" s="51"/>
      <c r="E38" s="51"/>
      <c r="F38" s="51"/>
      <c r="G38" s="51"/>
    </row>
    <row r="68" ht="16.5">
      <c r="A68" s="50"/>
    </row>
  </sheetData>
  <sheetProtection/>
  <mergeCells count="4">
    <mergeCell ref="B7:C7"/>
    <mergeCell ref="B9:D9"/>
    <mergeCell ref="A5:G5"/>
    <mergeCell ref="B10:C10"/>
  </mergeCells>
  <printOptions/>
  <pageMargins left="0.7874015748031497" right="0.5905511811023623" top="0.3937007874015748" bottom="0.3937007874015748" header="0" footer="0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2007-11-23T07:29:09Z</cp:lastPrinted>
  <dcterms:created xsi:type="dcterms:W3CDTF">2006-10-20T01:44:38Z</dcterms:created>
  <dcterms:modified xsi:type="dcterms:W3CDTF">2007-11-30T08:47:53Z</dcterms:modified>
  <cp:category/>
  <cp:version/>
  <cp:contentType/>
  <cp:contentStatus/>
</cp:coreProperties>
</file>