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85" windowWidth="14460" windowHeight="9630" firstSheet="1" activeTab="1"/>
  </bookViews>
  <sheets>
    <sheet name="ФНР_1вар (2)" sheetId="1" r:id="rId1"/>
    <sheet name="ФНР_основной" sheetId="2" r:id="rId2"/>
  </sheets>
  <definedNames>
    <definedName name="Z_03E9FE6B_F332_11D7_AC07_00D0B7BFB203_.wvu.PrintArea" localSheetId="0" hidden="1">'ФНР_1вар (2)'!$B$1:$E$15</definedName>
    <definedName name="Z_03E9FE6B_F332_11D7_AC07_00D0B7BFB203_.wvu.PrintArea" localSheetId="1" hidden="1">'ФНР_основной'!$A$1:$B$13</definedName>
    <definedName name="Z_03E9FE6B_F332_11D7_AC07_00D0B7BFB203_.wvu.PrintTitles" localSheetId="0" hidden="1">'ФНР_1вар (2)'!$7:$7</definedName>
    <definedName name="Z_03E9FE6B_F332_11D7_AC07_00D0B7BFB203_.wvu.PrintTitles" localSheetId="1" hidden="1">'ФНР_основной'!$8:$8</definedName>
    <definedName name="Z_1408D4E0_F4B5_11D7_870F_009027A6C48C_.wvu.Cols" localSheetId="0" hidden="1">'ФНР_1вар (2)'!#REF!</definedName>
    <definedName name="Z_1408D4E0_F4B5_11D7_870F_009027A6C48C_.wvu.Cols" localSheetId="1" hidden="1">'ФНР_основной'!#REF!</definedName>
    <definedName name="Z_1408D4E0_F4B5_11D7_870F_009027A6C48C_.wvu.PrintArea" localSheetId="0" hidden="1">'ФНР_1вар (2)'!$B$1:$E$15</definedName>
    <definedName name="Z_1408D4E0_F4B5_11D7_870F_009027A6C48C_.wvu.PrintArea" localSheetId="1" hidden="1">'ФНР_основной'!$A$1:$B$13</definedName>
    <definedName name="Z_1408D4E0_F4B5_11D7_870F_009027A6C48C_.wvu.PrintTitles" localSheetId="0" hidden="1">'ФНР_1вар (2)'!$7:$7</definedName>
    <definedName name="Z_1408D4E0_F4B5_11D7_870F_009027A6C48C_.wvu.PrintTitles" localSheetId="1" hidden="1">'ФНР_основной'!$8:$8</definedName>
    <definedName name="Z_1BE592D6_7812_4E19_9AC7_C8102C6FECCF_.wvu.Cols" localSheetId="0" hidden="1">'ФНР_1вар (2)'!#REF!,'ФНР_1вар (2)'!$E:$E,'ФНР_1вар (2)'!$F:$F,'ФНР_1вар (2)'!$G:$G,'ФНР_1вар (2)'!#REF!</definedName>
    <definedName name="Z_1BE592D6_7812_4E19_9AC7_C8102C6FECCF_.wvu.Cols" localSheetId="1" hidden="1">'ФНР_основной'!#REF!,'ФНР_основной'!#REF!,'ФНР_основной'!#REF!,'ФНР_основной'!#REF!,'ФНР_основной'!#REF!</definedName>
    <definedName name="Z_1BE592D6_7812_4E19_9AC7_C8102C6FECCF_.wvu.PrintArea" localSheetId="0" hidden="1">'ФНР_1вар (2)'!$B$1:$H$15</definedName>
    <definedName name="Z_1BE592D6_7812_4E19_9AC7_C8102C6FECCF_.wvu.PrintArea" localSheetId="1" hidden="1">'ФНР_основной'!$A$1:$B$13</definedName>
    <definedName name="Z_1BE592D6_7812_4E19_9AC7_C8102C6FECCF_.wvu.PrintTitles" localSheetId="0" hidden="1">'ФНР_1вар (2)'!$7:$7</definedName>
    <definedName name="Z_1BE592D6_7812_4E19_9AC7_C8102C6FECCF_.wvu.PrintTitles" localSheetId="1" hidden="1">'ФНР_основной'!$8:$8</definedName>
    <definedName name="Z_1BE592D6_7812_4E19_9AC7_C8102C6FECCF_.wvu.Rows" localSheetId="0" hidden="1">'ФНР_1вар (2)'!#REF!,'ФНР_1вар (2)'!#REF!,'ФНР_1вар (2)'!#REF!,'ФНР_1вар (2)'!#REF!,'ФНР_1вар (2)'!#REF!</definedName>
    <definedName name="Z_1BE592D6_7812_4E19_9AC7_C8102C6FECCF_.wvu.Rows" localSheetId="1" hidden="1">'ФНР_основной'!#REF!,'ФНР_основной'!#REF!,'ФНР_основной'!#REF!,'ФНР_основной'!#REF!,'ФНР_основной'!#REF!</definedName>
    <definedName name="Z_210B0090_573D_4C14_BB4D_B2C63006657A_.wvu.Rows" localSheetId="0" hidden="1">'ФНР_1вар (2)'!#REF!,'ФНР_1вар (2)'!#REF!,'ФНР_1вар (2)'!#REF!,'ФНР_1вар (2)'!#REF!,'ФНР_1вар (2)'!#REF!</definedName>
    <definedName name="Z_210B0090_573D_4C14_BB4D_B2C63006657A_.wvu.Rows" localSheetId="1" hidden="1">'ФНР_основной'!#REF!,'ФНР_основной'!#REF!,'ФНР_основной'!#REF!,'ФНР_основной'!#REF!,'ФНР_основной'!#REF!</definedName>
    <definedName name="Z_3AE60815_C3B9_4576_B22C_FD300646EDB0_.wvu.Cols" localSheetId="0" hidden="1">'ФНР_1вар (2)'!#REF!</definedName>
    <definedName name="Z_3AE60815_C3B9_4576_B22C_FD300646EDB0_.wvu.Cols" localSheetId="1" hidden="1">'ФНР_основной'!#REF!</definedName>
    <definedName name="Z_3AE60815_C3B9_4576_B22C_FD300646EDB0_.wvu.PrintArea" localSheetId="0" hidden="1">'ФНР_1вар (2)'!$B$1:$E$15</definedName>
    <definedName name="Z_3AE60815_C3B9_4576_B22C_FD300646EDB0_.wvu.PrintArea" localSheetId="1" hidden="1">'ФНР_основной'!$A$1:$B$13</definedName>
    <definedName name="Z_3AE60815_C3B9_4576_B22C_FD300646EDB0_.wvu.PrintTitles" localSheetId="0" hidden="1">'ФНР_1вар (2)'!$7:$7</definedName>
    <definedName name="Z_3AE60815_C3B9_4576_B22C_FD300646EDB0_.wvu.PrintTitles" localSheetId="1" hidden="1">'ФНР_основной'!$8:$8</definedName>
    <definedName name="Z_4278F54F_EC7E_4645_84D7_77A328CF1819_.wvu.Cols" localSheetId="0" hidden="1">'ФНР_1вар (2)'!#REF!</definedName>
    <definedName name="Z_4278F54F_EC7E_4645_84D7_77A328CF1819_.wvu.Cols" localSheetId="1" hidden="1">'ФНР_основной'!#REF!</definedName>
    <definedName name="Z_4278F54F_EC7E_4645_84D7_77A328CF1819_.wvu.PrintArea" localSheetId="0" hidden="1">'ФНР_1вар (2)'!$B$1:$E$15</definedName>
    <definedName name="Z_4278F54F_EC7E_4645_84D7_77A328CF1819_.wvu.PrintArea" localSheetId="1" hidden="1">'ФНР_основной'!$A$1:$B$13</definedName>
    <definedName name="Z_4278F54F_EC7E_4645_84D7_77A328CF1819_.wvu.PrintTitles" localSheetId="0" hidden="1">'ФНР_1вар (2)'!$7:$7</definedName>
    <definedName name="Z_4278F54F_EC7E_4645_84D7_77A328CF1819_.wvu.PrintTitles" localSheetId="1" hidden="1">'ФНР_основной'!$8:$8</definedName>
    <definedName name="Z_65F87CC0_F8E2_11D7_A9EF_009027A6C22F_.wvu.Cols" localSheetId="0" hidden="1">'ФНР_1вар (2)'!#REF!</definedName>
    <definedName name="Z_65F87CC0_F8E2_11D7_A9EF_009027A6C22F_.wvu.Cols" localSheetId="1" hidden="1">'ФНР_основной'!#REF!</definedName>
    <definedName name="Z_65F87CC0_F8E2_11D7_A9EF_009027A6C22F_.wvu.PrintArea" localSheetId="0" hidden="1">'ФНР_1вар (2)'!$B$1:$E$15</definedName>
    <definedName name="Z_65F87CC0_F8E2_11D7_A9EF_009027A6C22F_.wvu.PrintArea" localSheetId="1" hidden="1">'ФНР_основной'!$A$1:$B$13</definedName>
    <definedName name="Z_65F87CC0_F8E2_11D7_A9EF_009027A6C22F_.wvu.PrintTitles" localSheetId="0" hidden="1">'ФНР_1вар (2)'!$7:$7</definedName>
    <definedName name="Z_65F87CC0_F8E2_11D7_A9EF_009027A6C22F_.wvu.PrintTitles" localSheetId="1" hidden="1">'ФНР_основной'!$8:$8</definedName>
    <definedName name="Z_6F7F2B2F_4324_4976_8A65_77BA0A61269D_.wvu.Cols" localSheetId="0" hidden="1">'ФНР_1вар (2)'!#REF!,'ФНР_1вар (2)'!$E:$E,'ФНР_1вар (2)'!$F:$F,'ФНР_1вар (2)'!$G:$G,'ФНР_1вар (2)'!#REF!</definedName>
    <definedName name="Z_6F7F2B2F_4324_4976_8A65_77BA0A61269D_.wvu.Cols" localSheetId="1" hidden="1">'ФНР_основной'!#REF!,'ФНР_основной'!#REF!,'ФНР_основной'!#REF!,'ФНР_основной'!#REF!,'ФНР_основной'!#REF!</definedName>
    <definedName name="Z_6F7F2B2F_4324_4976_8A65_77BA0A61269D_.wvu.PrintArea" localSheetId="0" hidden="1">'ФНР_1вар (2)'!$B$1:$H$15</definedName>
    <definedName name="Z_6F7F2B2F_4324_4976_8A65_77BA0A61269D_.wvu.PrintArea" localSheetId="1" hidden="1">'ФНР_основной'!$A$1:$B$13</definedName>
    <definedName name="Z_6F7F2B2F_4324_4976_8A65_77BA0A61269D_.wvu.PrintTitles" localSheetId="0" hidden="1">'ФНР_1вар (2)'!$7:$7</definedName>
    <definedName name="Z_6F7F2B2F_4324_4976_8A65_77BA0A61269D_.wvu.PrintTitles" localSheetId="1" hidden="1">'ФНР_основной'!$8:$8</definedName>
    <definedName name="Z_6F7F2B2F_4324_4976_8A65_77BA0A61269D_.wvu.Rows" localSheetId="0" hidden="1">'ФНР_1вар (2)'!#REF!,'ФНР_1вар (2)'!#REF!,'ФНР_1вар (2)'!#REF!,'ФНР_1вар (2)'!#REF!,'ФНР_1вар (2)'!#REF!</definedName>
    <definedName name="Z_6F7F2B2F_4324_4976_8A65_77BA0A61269D_.wvu.Rows" localSheetId="1" hidden="1">'ФНР_основной'!#REF!,'ФНР_основной'!#REF!,'ФНР_основной'!#REF!,'ФНР_основной'!#REF!,'ФНР_основной'!#REF!</definedName>
    <definedName name="Z_A13C28EB_AC64_4D61_983B_364D23C66144_.wvu.Cols" localSheetId="0" hidden="1">'ФНР_1вар (2)'!#REF!,'ФНР_1вар (2)'!$E:$E,'ФНР_1вар (2)'!$F:$F,'ФНР_1вар (2)'!$G:$G,'ФНР_1вар (2)'!#REF!</definedName>
    <definedName name="Z_A13C28EB_AC64_4D61_983B_364D23C66144_.wvu.Cols" localSheetId="1" hidden="1">'ФНР_основной'!#REF!,'ФНР_основной'!#REF!,'ФНР_основной'!#REF!,'ФНР_основной'!#REF!,'ФНР_основной'!#REF!</definedName>
    <definedName name="Z_A13C28EB_AC64_4D61_983B_364D23C66144_.wvu.PrintArea" localSheetId="0" hidden="1">'ФНР_1вар (2)'!$B$1:$G$15</definedName>
    <definedName name="Z_A13C28EB_AC64_4D61_983B_364D23C66144_.wvu.PrintArea" localSheetId="1" hidden="1">'ФНР_основной'!$A$1:$B$13</definedName>
    <definedName name="Z_A13C28EB_AC64_4D61_983B_364D23C66144_.wvu.PrintTitles" localSheetId="0" hidden="1">'ФНР_1вар (2)'!$7:$7</definedName>
    <definedName name="Z_A13C28EB_AC64_4D61_983B_364D23C66144_.wvu.PrintTitles" localSheetId="1" hidden="1">'ФНР_основной'!$8:$8</definedName>
    <definedName name="Z_A13C28EB_AC64_4D61_983B_364D23C66144_.wvu.Rows" localSheetId="0" hidden="1">'ФНР_1вар (2)'!#REF!,'ФНР_1вар (2)'!#REF!</definedName>
    <definedName name="Z_A13C28EB_AC64_4D61_983B_364D23C66144_.wvu.Rows" localSheetId="1" hidden="1">'ФНР_основной'!#REF!,'ФНР_основной'!#REF!</definedName>
    <definedName name="Z_AD4FE466_0F42_4980_803F_8C55183A8122_.wvu.Cols" localSheetId="0" hidden="1">'ФНР_1вар (2)'!#REF!</definedName>
    <definedName name="Z_AD4FE466_0F42_4980_803F_8C55183A8122_.wvu.Cols" localSheetId="1" hidden="1">'ФНР_основной'!#REF!</definedName>
    <definedName name="Z_AD4FE466_0F42_4980_803F_8C55183A8122_.wvu.PrintArea" localSheetId="0" hidden="1">'ФНР_1вар (2)'!$B$1:$E$15</definedName>
    <definedName name="Z_AD4FE466_0F42_4980_803F_8C55183A8122_.wvu.PrintArea" localSheetId="1" hidden="1">'ФНР_основной'!$A$1:$B$13</definedName>
    <definedName name="Z_AD4FE466_0F42_4980_803F_8C55183A8122_.wvu.PrintTitles" localSheetId="0" hidden="1">'ФНР_1вар (2)'!$7:$7</definedName>
    <definedName name="Z_AD4FE466_0F42_4980_803F_8C55183A8122_.wvu.PrintTitles" localSheetId="1" hidden="1">'ФНР_основной'!$8:$8</definedName>
    <definedName name="Z_B9EC7D41_008A_11D8_9D04_009027A6C496_.wvu.PrintArea" localSheetId="0" hidden="1">'ФНР_1вар (2)'!$B$1:$E$15</definedName>
    <definedName name="Z_B9EC7D41_008A_11D8_9D04_009027A6C496_.wvu.PrintArea" localSheetId="1" hidden="1">'ФНР_основной'!$A$1:$B$13</definedName>
    <definedName name="Z_B9EC7D41_008A_11D8_9D04_009027A6C496_.wvu.PrintTitles" localSheetId="0" hidden="1">'ФНР_1вар (2)'!$7:$7</definedName>
    <definedName name="Z_B9EC7D41_008A_11D8_9D04_009027A6C496_.wvu.PrintTitles" localSheetId="1" hidden="1">'ФНР_основной'!$8:$8</definedName>
    <definedName name="Z_C77813EF_DB5F_4A3D_AC46_41F35E51795F_.wvu.Cols" localSheetId="0" hidden="1">'ФНР_1вар (2)'!#REF!,'ФНР_1вар (2)'!$E:$E,'ФНР_1вар (2)'!$F:$F,'ФНР_1вар (2)'!$G:$G,'ФНР_1вар (2)'!#REF!</definedName>
    <definedName name="Z_C77813EF_DB5F_4A3D_AC46_41F35E51795F_.wvu.Cols" localSheetId="1" hidden="1">'ФНР_основной'!#REF!,'ФНР_основной'!#REF!,'ФНР_основной'!#REF!,'ФНР_основной'!#REF!,'ФНР_основной'!#REF!</definedName>
    <definedName name="Z_C77813EF_DB5F_4A3D_AC46_41F35E51795F_.wvu.PrintArea" localSheetId="0" hidden="1">'ФНР_1вар (2)'!$B$1:$G$15</definedName>
    <definedName name="Z_C77813EF_DB5F_4A3D_AC46_41F35E51795F_.wvu.PrintArea" localSheetId="1" hidden="1">'ФНР_основной'!$A$1:$B$13</definedName>
    <definedName name="Z_C77813EF_DB5F_4A3D_AC46_41F35E51795F_.wvu.PrintTitles" localSheetId="0" hidden="1">'ФНР_1вар (2)'!$7:$7</definedName>
    <definedName name="Z_C77813EF_DB5F_4A3D_AC46_41F35E51795F_.wvu.PrintTitles" localSheetId="1" hidden="1">'ФНР_основной'!$8:$8</definedName>
    <definedName name="Z_C77813EF_DB5F_4A3D_AC46_41F35E51795F_.wvu.Rows" localSheetId="0" hidden="1">'ФНР_1вар (2)'!#REF!,'ФНР_1вар (2)'!#REF!</definedName>
    <definedName name="Z_C77813EF_DB5F_4A3D_AC46_41F35E51795F_.wvu.Rows" localSheetId="1" hidden="1">'ФНР_основной'!#REF!,'ФНР_основной'!#REF!</definedName>
    <definedName name="Z_CA051906_837A_4904_91DB_9E6912B5AB6E_.wvu.Cols" localSheetId="0" hidden="1">'ФНР_1вар (2)'!#REF!</definedName>
    <definedName name="Z_CA051906_837A_4904_91DB_9E6912B5AB6E_.wvu.Cols" localSheetId="1" hidden="1">'ФНР_основной'!#REF!</definedName>
    <definedName name="Z_CA051906_837A_4904_91DB_9E6912B5AB6E_.wvu.PrintArea" localSheetId="0" hidden="1">'ФНР_1вар (2)'!$B$1:$E$15</definedName>
    <definedName name="Z_CA051906_837A_4904_91DB_9E6912B5AB6E_.wvu.PrintArea" localSheetId="1" hidden="1">'ФНР_основной'!$A$1:$B$13</definedName>
    <definedName name="Z_CA051906_837A_4904_91DB_9E6912B5AB6E_.wvu.PrintTitles" localSheetId="0" hidden="1">'ФНР_1вар (2)'!$7:$7</definedName>
    <definedName name="Z_CA051906_837A_4904_91DB_9E6912B5AB6E_.wvu.PrintTitles" localSheetId="1" hidden="1">'ФНР_основной'!$8:$8</definedName>
    <definedName name="Z_D55972E9_67B4_4688_A9DB_4AE445FAF453_.wvu.Cols" localSheetId="0" hidden="1">'ФНР_1вар (2)'!#REF!,'ФНР_1вар (2)'!$E:$E,'ФНР_1вар (2)'!$F:$F,'ФНР_1вар (2)'!$G:$G,'ФНР_1вар (2)'!#REF!</definedName>
    <definedName name="Z_D55972E9_67B4_4688_A9DB_4AE445FAF453_.wvu.Cols" localSheetId="1" hidden="1">'ФНР_основной'!#REF!,'ФНР_основной'!#REF!,'ФНР_основной'!#REF!,'ФНР_основной'!#REF!,'ФНР_основной'!#REF!</definedName>
    <definedName name="Z_D55972E9_67B4_4688_A9DB_4AE445FAF453_.wvu.PrintArea" localSheetId="0" hidden="1">'ФНР_1вар (2)'!$B$1:$H$15</definedName>
    <definedName name="Z_D55972E9_67B4_4688_A9DB_4AE445FAF453_.wvu.PrintArea" localSheetId="1" hidden="1">'ФНР_основной'!$A$1:$B$13</definedName>
    <definedName name="Z_D55972E9_67B4_4688_A9DB_4AE445FAF453_.wvu.PrintTitles" localSheetId="0" hidden="1">'ФНР_1вар (2)'!$7:$7</definedName>
    <definedName name="Z_D55972E9_67B4_4688_A9DB_4AE445FAF453_.wvu.PrintTitles" localSheetId="1" hidden="1">'ФНР_основной'!$8:$8</definedName>
    <definedName name="Z_D55972E9_67B4_4688_A9DB_4AE445FAF453_.wvu.Rows" localSheetId="0" hidden="1">'ФНР_1вар (2)'!#REF!,'ФНР_1вар (2)'!#REF!,'ФНР_1вар (2)'!#REF!,'ФНР_1вар (2)'!#REF!,'ФНР_1вар (2)'!#REF!</definedName>
    <definedName name="Z_D55972E9_67B4_4688_A9DB_4AE445FAF453_.wvu.Rows" localSheetId="1" hidden="1">'ФНР_основной'!#REF!,'ФНР_основной'!#REF!,'ФНР_основной'!#REF!,'ФНР_основной'!#REF!,'ФНР_основной'!#REF!</definedName>
    <definedName name="Z_FADAD500_4DBE_11D8_A5E1_009027A6C50C_.wvu.PrintArea" localSheetId="0" hidden="1">'ФНР_1вар (2)'!$B$1:$E$15</definedName>
    <definedName name="Z_FADAD500_4DBE_11D8_A5E1_009027A6C50C_.wvu.PrintArea" localSheetId="1" hidden="1">'ФНР_основной'!$A$1:$B$13</definedName>
    <definedName name="Z_FADAD500_4DBE_11D8_A5E1_009027A6C50C_.wvu.PrintTitles" localSheetId="0" hidden="1">'ФНР_1вар (2)'!$7:$7</definedName>
    <definedName name="Z_FADAD500_4DBE_11D8_A5E1_009027A6C50C_.wvu.PrintTitles" localSheetId="1" hidden="1">'ФНР_основной'!$8:$8</definedName>
    <definedName name="_xlnm.Print_Titles" localSheetId="0">'ФНР_1вар (2)'!$7:$7</definedName>
    <definedName name="_xlnm.Print_Titles" localSheetId="1">'ФНР_основной'!$9:$9</definedName>
    <definedName name="_xlnm.Print_Area" localSheetId="0">'ФНР_1вар (2)'!$A$1:$K$15</definedName>
    <definedName name="_xlnm.Print_Area" localSheetId="1">'ФНР_основной'!$A$1:$G$30</definedName>
  </definedNames>
  <calcPr fullCalcOnLoad="1"/>
</workbook>
</file>

<file path=xl/sharedStrings.xml><?xml version="1.0" encoding="utf-8"?>
<sst xmlns="http://schemas.openxmlformats.org/spreadsheetml/2006/main" count="69" uniqueCount="61">
  <si>
    <t>(тыс.руб.)</t>
  </si>
  <si>
    <t>План 1 квартала</t>
  </si>
  <si>
    <t>План 2 квартала</t>
  </si>
  <si>
    <t>План 3 квартала</t>
  </si>
  <si>
    <t>План 4 квартала</t>
  </si>
  <si>
    <t>1</t>
  </si>
  <si>
    <t>к Решению Думы ЗАТО Северск</t>
  </si>
  <si>
    <t>от_________2007  №______</t>
  </si>
  <si>
    <t>Утв.Думой ЗАТО Северск  2007 г</t>
  </si>
  <si>
    <t>(плюс, минус)</t>
  </si>
  <si>
    <t>Уточн.Думой ЗАТО Северск 2007г.</t>
  </si>
  <si>
    <t xml:space="preserve">проект </t>
  </si>
  <si>
    <t>Приложение  22</t>
  </si>
  <si>
    <t>Фонд непредвиденных расходов ЗАТО Северск на 2007 год</t>
  </si>
  <si>
    <t xml:space="preserve">Наименование </t>
  </si>
  <si>
    <t>Раздел, подраздел</t>
  </si>
  <si>
    <t>0504</t>
  </si>
  <si>
    <t>1006</t>
  </si>
  <si>
    <t>0904</t>
  </si>
  <si>
    <t>0502</t>
  </si>
  <si>
    <t xml:space="preserve">Всего </t>
  </si>
  <si>
    <t>1. УЖКХ, ТиС Администрации - восстановление лифта после пожара</t>
  </si>
  <si>
    <t>3.УКС Администрации- монтаж насосного агрегата</t>
  </si>
  <si>
    <t>4. Администрация- оказание материальной помощи при пожаре</t>
  </si>
  <si>
    <t>2. КФКиС Администрации- приобретение тренажера</t>
  </si>
  <si>
    <t xml:space="preserve"> Непредвиденные расходы- всего, из них:</t>
  </si>
  <si>
    <t>Основные направления расходования средств</t>
  </si>
  <si>
    <t>Получатель средств</t>
  </si>
  <si>
    <t>Направления расходования средств</t>
  </si>
  <si>
    <t>Направлено средств на финансирование расходов за счет средств Фонда, всего, в том числе:</t>
  </si>
  <si>
    <t>0701</t>
  </si>
  <si>
    <t>Визы:</t>
  </si>
  <si>
    <t>______________А.П.Голубев</t>
  </si>
  <si>
    <t>ФОНД</t>
  </si>
  <si>
    <t>Дата, номер Распоряжения Главы Администра-ции ЗАТО Северск</t>
  </si>
  <si>
    <t>Остаток средств по Фонду</t>
  </si>
  <si>
    <t>непредвиденных расходов Администрации ЗАТО Северск  на 2009 год</t>
  </si>
  <si>
    <t>Утверждено  бюджетом ЗАТО Северск на 2009 год</t>
  </si>
  <si>
    <t xml:space="preserve">Текущий ремонт помещения ясельной группы в здании № 1 МДОУ «Детский сад № 25» по адресу: ул.Куйбышева, 13а  </t>
  </si>
  <si>
    <t>Утв. Думой ЗАТО Северск, 2009 год</t>
  </si>
  <si>
    <t>Уточн. Думой ЗАТО Северск,                2009 год</t>
  </si>
  <si>
    <t xml:space="preserve">от 14.01.2009 № 17-р </t>
  </si>
  <si>
    <r>
      <t xml:space="preserve">от </t>
    </r>
    <r>
      <rPr>
        <u val="single"/>
        <sz val="12"/>
        <rFont val="Times New Roman"/>
        <family val="1"/>
      </rPr>
      <t>25.12.2008 № 67/7</t>
    </r>
  </si>
  <si>
    <t>«Приложение 22</t>
  </si>
  <si>
    <t xml:space="preserve">от 16.02.2009 № 126-р </t>
  </si>
  <si>
    <t>0702</t>
  </si>
  <si>
    <t xml:space="preserve">Текущий ремонт по дополнительному освещению в игровом зале школы  </t>
  </si>
  <si>
    <t>от 11.03.2009 № 198-р</t>
  </si>
  <si>
    <t xml:space="preserve">3. МОУ ЗАТО Северск ДОД СДЮСШОР им.Л.Егоровой </t>
  </si>
  <si>
    <t>1. Управление образования Администрации 
ЗАТО Северск</t>
  </si>
  <si>
    <t>2. Управление капитального строительства Администрации 
ЗАТО Северск</t>
  </si>
  <si>
    <t>4. Управление капитального строительства Администрации 
ЗАТО Северск</t>
  </si>
  <si>
    <t>5. Управление капитального строительства Администрации 
ЗАТО Северск</t>
  </si>
  <si>
    <t>от 11.03.2009 № 197-р</t>
  </si>
  <si>
    <t>Инструментальное обследование технического состояния строительных материалов и конструкций здания МОУ "Северский лицей"</t>
  </si>
  <si>
    <t>Строительство водопроводной насосной станции 2-го подъема водозабора № 1 г.Северска 
Томской области (ПИР)</t>
  </si>
  <si>
    <t>Курапова Ольга Николаевна</t>
  </si>
  <si>
    <t>77 39 25</t>
  </si>
  <si>
    <t>от 11.03.2009 № 196-р</t>
  </si>
  <si>
    <t>5948,39»;</t>
  </si>
  <si>
    <t>Капитальный ремонт систем отопления МДОУ "Детский сад КВ № 52" и МДОУ "Детский сад №55"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</si>
</sst>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"/>
      <family val="2"/>
    </font>
    <font>
      <sz val="13"/>
      <name val="Arial"/>
      <family val="2"/>
    </font>
    <font>
      <sz val="13"/>
      <color indexed="9"/>
      <name val="Arial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56"/>
      <name val="Cambria"/>
      <family val="2"/>
    </font>
    <font>
      <sz val="12"/>
      <name val="Times New Roman CYR"/>
      <family val="0"/>
    </font>
    <font>
      <b/>
      <sz val="12"/>
      <name val="Times New Roman CYR"/>
      <family val="0"/>
    </font>
    <font>
      <sz val="12"/>
      <color indexed="8"/>
      <name val="Arial Cyr"/>
      <family val="2"/>
    </font>
    <font>
      <sz val="12"/>
      <color indexed="27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27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9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24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172" fontId="4" fillId="0" borderId="0" xfId="0" applyNumberFormat="1" applyFont="1" applyFill="1" applyAlignment="1">
      <alignment horizontal="right"/>
    </xf>
    <xf numFmtId="172" fontId="4" fillId="24" borderId="0" xfId="0" applyNumberFormat="1" applyFont="1" applyFill="1" applyBorder="1" applyAlignment="1">
      <alignment horizontal="right"/>
    </xf>
    <xf numFmtId="172" fontId="4" fillId="24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4" fillId="24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5" fillId="24" borderId="0" xfId="0" applyNumberFormat="1" applyFont="1" applyFill="1" applyAlignment="1">
      <alignment/>
    </xf>
    <xf numFmtId="49" fontId="3" fillId="24" borderId="0" xfId="0" applyNumberFormat="1" applyFont="1" applyFill="1" applyBorder="1" applyAlignment="1">
      <alignment vertical="center" wrapText="1"/>
    </xf>
    <xf numFmtId="49" fontId="4" fillId="24" borderId="0" xfId="0" applyNumberFormat="1" applyFont="1" applyFill="1" applyBorder="1" applyAlignment="1">
      <alignment horizontal="center" vertical="center" wrapText="1"/>
    </xf>
    <xf numFmtId="172" fontId="4" fillId="24" borderId="0" xfId="0" applyNumberFormat="1" applyFont="1" applyFill="1" applyBorder="1" applyAlignment="1">
      <alignment horizontal="center" vertical="center" wrapText="1"/>
    </xf>
    <xf numFmtId="172" fontId="4" fillId="24" borderId="0" xfId="0" applyNumberFormat="1" applyFont="1" applyFill="1" applyBorder="1" applyAlignment="1">
      <alignment horizontal="right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right" vertical="center"/>
    </xf>
    <xf numFmtId="49" fontId="4" fillId="24" borderId="10" xfId="0" applyNumberFormat="1" applyFont="1" applyFill="1" applyBorder="1" applyAlignment="1">
      <alignment horizontal="center" vertical="center" wrapText="1"/>
    </xf>
    <xf numFmtId="172" fontId="4" fillId="24" borderId="10" xfId="0" applyNumberFormat="1" applyFont="1" applyFill="1" applyBorder="1" applyAlignment="1">
      <alignment horizontal="center" vertical="center"/>
    </xf>
    <xf numFmtId="172" fontId="4" fillId="24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right"/>
    </xf>
    <xf numFmtId="49" fontId="4" fillId="24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72" fontId="4" fillId="0" borderId="12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3" fillId="0" borderId="10" xfId="60" applyNumberFormat="1" applyFont="1" applyFill="1" applyBorder="1" applyAlignment="1">
      <alignment horizontal="right" vertical="center" wrapText="1"/>
    </xf>
    <xf numFmtId="4" fontId="3" fillId="0" borderId="12" xfId="60" applyNumberFormat="1" applyFont="1" applyFill="1" applyBorder="1" applyAlignment="1">
      <alignment horizontal="right" vertical="center" wrapText="1"/>
    </xf>
    <xf numFmtId="4" fontId="4" fillId="0" borderId="10" xfId="60" applyNumberFormat="1" applyFont="1" applyFill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24" borderId="10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0" xfId="6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2" fontId="4" fillId="24" borderId="10" xfId="0" applyNumberFormat="1" applyFont="1" applyFill="1" applyBorder="1" applyAlignment="1">
      <alignment horizontal="right" vertical="center" wrapText="1"/>
    </xf>
    <xf numFmtId="2" fontId="4" fillId="0" borderId="12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/>
    </xf>
    <xf numFmtId="49" fontId="25" fillId="0" borderId="0" xfId="0" applyNumberFormat="1" applyFont="1" applyBorder="1" applyAlignment="1">
      <alignment horizontal="left" vertical="center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wrapText="1"/>
    </xf>
    <xf numFmtId="0" fontId="25" fillId="0" borderId="0" xfId="0" applyFont="1" applyFill="1" applyBorder="1" applyAlignment="1">
      <alignment horizontal="left"/>
    </xf>
    <xf numFmtId="49" fontId="25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 vertical="center" wrapText="1"/>
    </xf>
    <xf numFmtId="172" fontId="25" fillId="0" borderId="0" xfId="0" applyNumberFormat="1" applyFont="1" applyFill="1" applyBorder="1" applyAlignment="1">
      <alignment horizontal="center" vertical="center" wrapText="1"/>
    </xf>
    <xf numFmtId="172" fontId="25" fillId="0" borderId="0" xfId="0" applyNumberFormat="1" applyFont="1" applyFill="1" applyBorder="1" applyAlignment="1">
      <alignment horizontal="right" vertical="center"/>
    </xf>
    <xf numFmtId="49" fontId="25" fillId="0" borderId="10" xfId="0" applyNumberFormat="1" applyFont="1" applyFill="1" applyBorder="1" applyAlignment="1">
      <alignment horizontal="center" vertical="center" textRotation="90" wrapText="1"/>
    </xf>
    <xf numFmtId="172" fontId="25" fillId="0" borderId="10" xfId="0" applyNumberFormat="1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center" vertical="center"/>
    </xf>
    <xf numFmtId="1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4" fontId="26" fillId="0" borderId="10" xfId="0" applyNumberFormat="1" applyFont="1" applyFill="1" applyBorder="1" applyAlignment="1">
      <alignment horizontal="right" vertical="center"/>
    </xf>
    <xf numFmtId="4" fontId="26" fillId="0" borderId="10" xfId="0" applyNumberFormat="1" applyFont="1" applyFill="1" applyBorder="1" applyAlignment="1">
      <alignment horizontal="right" vertical="center" wrapText="1"/>
    </xf>
    <xf numFmtId="0" fontId="26" fillId="0" borderId="10" xfId="0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right" vertical="center"/>
    </xf>
    <xf numFmtId="4" fontId="26" fillId="0" borderId="10" xfId="60" applyNumberFormat="1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horizontal="right"/>
    </xf>
    <xf numFmtId="4" fontId="26" fillId="0" borderId="0" xfId="60" applyNumberFormat="1" applyFont="1" applyFill="1" applyBorder="1" applyAlignment="1">
      <alignment horizontal="right" vertical="center" wrapText="1"/>
    </xf>
    <xf numFmtId="4" fontId="25" fillId="0" borderId="0" xfId="0" applyNumberFormat="1" applyFont="1" applyFill="1" applyBorder="1" applyAlignment="1">
      <alignment/>
    </xf>
    <xf numFmtId="4" fontId="26" fillId="0" borderId="10" xfId="0" applyNumberFormat="1" applyFont="1" applyFill="1" applyBorder="1" applyAlignment="1">
      <alignment horizontal="right" vertical="center"/>
    </xf>
    <xf numFmtId="172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172" fontId="25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172" fontId="26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"/>
  <sheetViews>
    <sheetView showZeros="0" view="pageBreakPreview" zoomScale="65" zoomScaleNormal="75" zoomScaleSheetLayoutView="65" zoomScalePageLayoutView="0" workbookViewId="0" topLeftCell="A1">
      <pane xSplit="3" ySplit="7" topLeftCell="D8" activePane="bottomRight" state="frozen"/>
      <selection pane="topLeft" activeCell="A1" sqref="A1"/>
      <selection pane="topRight" activeCell="L1" sqref="L1"/>
      <selection pane="bottomLeft" activeCell="A8" sqref="A8"/>
      <selection pane="bottomRight" activeCell="D15" sqref="D15"/>
    </sheetView>
  </sheetViews>
  <sheetFormatPr defaultColWidth="8.375" defaultRowHeight="12.75" outlineLevelCol="2"/>
  <cols>
    <col min="1" max="1" width="8.875" style="30" customWidth="1"/>
    <col min="2" max="2" width="10.75390625" style="27" customWidth="1"/>
    <col min="3" max="3" width="79.875" style="4" customWidth="1"/>
    <col min="4" max="4" width="14.375" style="4" customWidth="1" collapsed="1"/>
    <col min="5" max="5" width="12.75390625" style="28" hidden="1" customWidth="1" outlineLevel="1"/>
    <col min="6" max="6" width="12.75390625" style="4" hidden="1" customWidth="1" outlineLevel="1"/>
    <col min="7" max="8" width="12.75390625" style="4" hidden="1" customWidth="1" outlineLevel="2"/>
    <col min="9" max="9" width="13.875" style="4" customWidth="1" outlineLevel="2"/>
    <col min="10" max="10" width="15.875" style="4" customWidth="1" outlineLevel="2"/>
    <col min="11" max="26" width="8.875" style="4" customWidth="1"/>
    <col min="27" max="16384" width="8.375" style="4" customWidth="1"/>
  </cols>
  <sheetData>
    <row r="1" spans="2:10" ht="15.75" customHeight="1">
      <c r="B1" s="29" t="s">
        <v>11</v>
      </c>
      <c r="D1" s="35" t="s">
        <v>12</v>
      </c>
      <c r="E1" s="6"/>
      <c r="F1" s="7"/>
      <c r="G1" s="8"/>
      <c r="J1" s="5"/>
    </row>
    <row r="2" spans="2:10" ht="15.75" customHeight="1">
      <c r="B2" s="3"/>
      <c r="D2" s="35" t="s">
        <v>6</v>
      </c>
      <c r="E2" s="6"/>
      <c r="F2" s="9"/>
      <c r="G2" s="10"/>
      <c r="J2" s="5"/>
    </row>
    <row r="3" spans="2:10" ht="15.75" customHeight="1">
      <c r="B3" s="3"/>
      <c r="D3" s="35" t="s">
        <v>7</v>
      </c>
      <c r="E3" s="6"/>
      <c r="F3" s="9"/>
      <c r="G3" s="10"/>
      <c r="J3" s="5"/>
    </row>
    <row r="4" spans="2:10" ht="63" customHeight="1">
      <c r="B4" s="3"/>
      <c r="C4" s="9"/>
      <c r="D4" s="11"/>
      <c r="E4" s="6"/>
      <c r="F4" s="9"/>
      <c r="G4" s="10"/>
      <c r="H4" s="10"/>
      <c r="I4" s="10"/>
      <c r="J4" s="10"/>
    </row>
    <row r="5" spans="2:10" ht="34.5" customHeight="1">
      <c r="B5" s="12"/>
      <c r="C5" s="81" t="s">
        <v>13</v>
      </c>
      <c r="D5" s="81"/>
      <c r="E5" s="81"/>
      <c r="F5" s="81"/>
      <c r="G5" s="81"/>
      <c r="H5" s="81"/>
      <c r="I5" s="82"/>
      <c r="J5" s="82"/>
    </row>
    <row r="6" spans="2:10" ht="15.75" customHeight="1">
      <c r="B6" s="13"/>
      <c r="C6" s="14"/>
      <c r="D6" s="9"/>
      <c r="E6" s="15"/>
      <c r="F6" s="14"/>
      <c r="G6" s="16"/>
      <c r="H6" s="17" t="s">
        <v>0</v>
      </c>
      <c r="I6" s="17"/>
      <c r="J6" s="17"/>
    </row>
    <row r="7" spans="1:26" s="22" customFormat="1" ht="65.25" customHeight="1">
      <c r="A7" s="31"/>
      <c r="B7" s="18" t="s">
        <v>15</v>
      </c>
      <c r="C7" s="19" t="s">
        <v>14</v>
      </c>
      <c r="D7" s="20" t="s">
        <v>8</v>
      </c>
      <c r="E7" s="20" t="s">
        <v>1</v>
      </c>
      <c r="F7" s="20" t="s">
        <v>2</v>
      </c>
      <c r="G7" s="21" t="s">
        <v>3</v>
      </c>
      <c r="H7" s="34" t="s">
        <v>4</v>
      </c>
      <c r="I7" s="21" t="s">
        <v>9</v>
      </c>
      <c r="J7" s="21" t="s">
        <v>10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s="22" customFormat="1" ht="24.75" customHeight="1">
      <c r="A8" s="31"/>
      <c r="B8" s="41" t="s">
        <v>5</v>
      </c>
      <c r="C8" s="42">
        <v>2</v>
      </c>
      <c r="D8" s="42">
        <v>3</v>
      </c>
      <c r="E8" s="43"/>
      <c r="F8" s="43"/>
      <c r="G8" s="42"/>
      <c r="H8" s="44"/>
      <c r="I8" s="42">
        <v>4</v>
      </c>
      <c r="J8" s="45">
        <v>5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s="22" customFormat="1" ht="24.75" customHeight="1">
      <c r="A9" s="31"/>
      <c r="B9" s="41"/>
      <c r="C9" s="2" t="s">
        <v>25</v>
      </c>
      <c r="D9" s="47">
        <v>1000</v>
      </c>
      <c r="E9" s="48"/>
      <c r="F9" s="48"/>
      <c r="G9" s="47"/>
      <c r="H9" s="49"/>
      <c r="I9" s="47">
        <v>900</v>
      </c>
      <c r="J9" s="40">
        <f>D9+I9</f>
        <v>1900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s="24" customFormat="1" ht="24.75" customHeight="1">
      <c r="A10" s="32"/>
      <c r="B10" s="18" t="s">
        <v>16</v>
      </c>
      <c r="C10" s="2" t="s">
        <v>21</v>
      </c>
      <c r="D10" s="37">
        <v>461.13</v>
      </c>
      <c r="E10" s="38"/>
      <c r="F10" s="38"/>
      <c r="G10" s="38"/>
      <c r="H10" s="39"/>
      <c r="I10" s="40">
        <v>-461.13</v>
      </c>
      <c r="J10" s="40">
        <f>D10+I10</f>
        <v>0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s="26" customFormat="1" ht="24.75" customHeight="1">
      <c r="A11" s="33"/>
      <c r="B11" s="36" t="s">
        <v>18</v>
      </c>
      <c r="C11" s="2" t="s">
        <v>24</v>
      </c>
      <c r="D11" s="37">
        <v>16.7</v>
      </c>
      <c r="E11" s="38"/>
      <c r="F11" s="38"/>
      <c r="G11" s="38"/>
      <c r="H11" s="39"/>
      <c r="I11" s="40">
        <v>-16.7</v>
      </c>
      <c r="J11" s="40">
        <f>D11+I11</f>
        <v>0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s="26" customFormat="1" ht="24.75" customHeight="1">
      <c r="A12" s="33"/>
      <c r="B12" s="36" t="s">
        <v>19</v>
      </c>
      <c r="C12" s="2" t="s">
        <v>22</v>
      </c>
      <c r="D12" s="37">
        <v>397.17</v>
      </c>
      <c r="E12" s="38"/>
      <c r="F12" s="38"/>
      <c r="G12" s="38"/>
      <c r="H12" s="39"/>
      <c r="I12" s="40">
        <v>-397.17</v>
      </c>
      <c r="J12" s="40">
        <f>D12+I12</f>
        <v>0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s="26" customFormat="1" ht="24.75" customHeight="1">
      <c r="A13" s="33"/>
      <c r="B13" s="36" t="s">
        <v>17</v>
      </c>
      <c r="C13" s="2" t="s">
        <v>23</v>
      </c>
      <c r="D13" s="37">
        <v>125</v>
      </c>
      <c r="E13" s="38"/>
      <c r="F13" s="38"/>
      <c r="G13" s="38"/>
      <c r="H13" s="39"/>
      <c r="I13" s="40">
        <v>-125</v>
      </c>
      <c r="J13" s="40">
        <f>D13+I13</f>
        <v>0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s="26" customFormat="1" ht="24.75" customHeight="1">
      <c r="A14" s="33"/>
      <c r="B14" s="36"/>
      <c r="C14" s="2"/>
      <c r="D14" s="37"/>
      <c r="E14" s="38"/>
      <c r="F14" s="38"/>
      <c r="G14" s="38"/>
      <c r="H14" s="39"/>
      <c r="I14" s="40"/>
      <c r="J14" s="40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s="26" customFormat="1" ht="24.75" customHeight="1">
      <c r="A15" s="33"/>
      <c r="B15" s="25"/>
      <c r="C15" s="1" t="s">
        <v>20</v>
      </c>
      <c r="D15" s="46">
        <f>SUM(D9:D13)</f>
        <v>2000.0000000000002</v>
      </c>
      <c r="E15" s="38"/>
      <c r="F15" s="38"/>
      <c r="G15" s="38"/>
      <c r="H15" s="39"/>
      <c r="I15" s="46">
        <f>SUM(I9:I13)</f>
        <v>-100</v>
      </c>
      <c r="J15" s="46">
        <f>SUM(J9:J13)</f>
        <v>1900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</sheetData>
  <sheetProtection/>
  <mergeCells count="1">
    <mergeCell ref="C5:J5"/>
  </mergeCells>
  <conditionalFormatting sqref="E1">
    <cfRule type="cellIs" priority="1" dxfId="0" operator="lessThan" stopIfTrue="1">
      <formula>0</formula>
    </cfRule>
  </conditionalFormatting>
  <printOptions/>
  <pageMargins left="0.7874015748031497" right="0.3937007874015748" top="0.3937007874015748" bottom="0.3937007874015748" header="0.07874015748031496" footer="0.31496062992125984"/>
  <pageSetup cellComments="asDisplayed" fitToHeight="3" horizontalDpi="600" verticalDpi="600" orientation="portrait" paperSize="9" scale="64" r:id="rId1"/>
  <colBreaks count="1" manualBreakCount="1">
    <brk id="10" max="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106"/>
  <sheetViews>
    <sheetView showZeros="0" tabSelected="1" zoomScale="75" zoomScaleNormal="75" zoomScaleSheetLayoutView="65" zoomScalePageLayoutView="0" workbookViewId="0" topLeftCell="A1">
      <selection activeCell="A1" sqref="A1"/>
    </sheetView>
  </sheetViews>
  <sheetFormatPr defaultColWidth="8.375" defaultRowHeight="12.75"/>
  <cols>
    <col min="1" max="1" width="6.625" style="55" customWidth="1"/>
    <col min="2" max="2" width="24.125" style="51" customWidth="1"/>
    <col min="3" max="3" width="38.00390625" style="52" customWidth="1"/>
    <col min="4" max="4" width="15.25390625" style="51" customWidth="1"/>
    <col min="5" max="5" width="13.125" style="51" customWidth="1"/>
    <col min="6" max="6" width="12.375" style="51" customWidth="1"/>
    <col min="7" max="7" width="13.125" style="51" customWidth="1"/>
    <col min="8" max="19" width="8.875" style="51" customWidth="1"/>
    <col min="20" max="16384" width="8.375" style="51" customWidth="1"/>
  </cols>
  <sheetData>
    <row r="1" spans="1:7" ht="15.75" customHeight="1">
      <c r="A1" s="56"/>
      <c r="B1" s="57"/>
      <c r="C1" s="58"/>
      <c r="D1" s="57"/>
      <c r="E1" s="59" t="s">
        <v>43</v>
      </c>
      <c r="F1" s="57"/>
      <c r="G1" s="57"/>
    </row>
    <row r="2" spans="1:7" ht="15.75" customHeight="1">
      <c r="A2" s="60"/>
      <c r="B2" s="57"/>
      <c r="C2" s="58"/>
      <c r="D2" s="57"/>
      <c r="E2" s="59" t="s">
        <v>6</v>
      </c>
      <c r="F2" s="57"/>
      <c r="G2" s="57"/>
    </row>
    <row r="3" spans="1:7" ht="15.75" customHeight="1">
      <c r="A3" s="60"/>
      <c r="B3" s="57"/>
      <c r="C3" s="58"/>
      <c r="D3" s="57"/>
      <c r="E3" s="59" t="s">
        <v>42</v>
      </c>
      <c r="F3" s="57"/>
      <c r="G3" s="57"/>
    </row>
    <row r="4" spans="1:7" ht="15.75" customHeight="1">
      <c r="A4" s="60"/>
      <c r="B4" s="57"/>
      <c r="C4" s="58"/>
      <c r="D4" s="57"/>
      <c r="E4" s="57"/>
      <c r="F4" s="59"/>
      <c r="G4" s="57"/>
    </row>
    <row r="5" spans="1:7" ht="15.75" customHeight="1">
      <c r="A5" s="87" t="s">
        <v>33</v>
      </c>
      <c r="B5" s="88"/>
      <c r="C5" s="88"/>
      <c r="D5" s="88"/>
      <c r="E5" s="88"/>
      <c r="F5" s="88"/>
      <c r="G5" s="88"/>
    </row>
    <row r="6" spans="1:8" ht="21.75" customHeight="1">
      <c r="A6" s="87" t="s">
        <v>36</v>
      </c>
      <c r="B6" s="88"/>
      <c r="C6" s="88"/>
      <c r="D6" s="88"/>
      <c r="E6" s="88"/>
      <c r="F6" s="88"/>
      <c r="G6" s="88"/>
      <c r="H6" s="52"/>
    </row>
    <row r="7" spans="1:7" ht="22.5" customHeight="1">
      <c r="A7" s="61"/>
      <c r="B7" s="62"/>
      <c r="C7" s="62"/>
      <c r="D7" s="62"/>
      <c r="E7" s="62"/>
      <c r="F7" s="62"/>
      <c r="G7" s="63" t="s">
        <v>0</v>
      </c>
    </row>
    <row r="8" spans="1:19" s="53" customFormat="1" ht="117.75" customHeight="1">
      <c r="A8" s="64" t="s">
        <v>15</v>
      </c>
      <c r="B8" s="85" t="s">
        <v>26</v>
      </c>
      <c r="C8" s="86"/>
      <c r="D8" s="65" t="s">
        <v>34</v>
      </c>
      <c r="E8" s="65" t="s">
        <v>39</v>
      </c>
      <c r="F8" s="65" t="s">
        <v>9</v>
      </c>
      <c r="G8" s="65" t="s">
        <v>40</v>
      </c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</row>
    <row r="9" spans="1:19" s="53" customFormat="1" ht="18" customHeight="1">
      <c r="A9" s="66" t="s">
        <v>5</v>
      </c>
      <c r="B9" s="67">
        <v>2</v>
      </c>
      <c r="C9" s="67">
        <v>3</v>
      </c>
      <c r="D9" s="67">
        <v>4</v>
      </c>
      <c r="E9" s="68">
        <v>5</v>
      </c>
      <c r="F9" s="68">
        <v>6</v>
      </c>
      <c r="G9" s="68">
        <v>7</v>
      </c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</row>
    <row r="10" spans="1:7" s="50" customFormat="1" ht="22.5" customHeight="1">
      <c r="A10" s="69"/>
      <c r="B10" s="83" t="s">
        <v>37</v>
      </c>
      <c r="C10" s="83"/>
      <c r="D10" s="84"/>
      <c r="E10" s="72">
        <v>6800</v>
      </c>
      <c r="F10" s="73"/>
      <c r="G10" s="72">
        <f>E10+F10</f>
        <v>6800</v>
      </c>
    </row>
    <row r="11" spans="1:19" s="53" customFormat="1" ht="36" customHeight="1">
      <c r="A11" s="66"/>
      <c r="B11" s="83" t="s">
        <v>29</v>
      </c>
      <c r="C11" s="84"/>
      <c r="D11" s="71"/>
      <c r="E11" s="73">
        <f>SUM(E13:E17)</f>
        <v>36.51</v>
      </c>
      <c r="F11" s="73">
        <f>SUM(F13:F17)</f>
        <v>815.0999999999999</v>
      </c>
      <c r="G11" s="72">
        <f>E11+F11</f>
        <v>851.6099999999999</v>
      </c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</row>
    <row r="12" spans="1:19" s="53" customFormat="1" ht="53.25" customHeight="1">
      <c r="A12" s="66"/>
      <c r="B12" s="74" t="s">
        <v>27</v>
      </c>
      <c r="C12" s="74" t="s">
        <v>28</v>
      </c>
      <c r="D12" s="74"/>
      <c r="E12" s="74"/>
      <c r="F12" s="74"/>
      <c r="G12" s="72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</row>
    <row r="13" spans="1:19" s="54" customFormat="1" ht="90.75" customHeight="1">
      <c r="A13" s="69" t="s">
        <v>30</v>
      </c>
      <c r="B13" s="71" t="s">
        <v>49</v>
      </c>
      <c r="C13" s="71" t="s">
        <v>38</v>
      </c>
      <c r="D13" s="68" t="s">
        <v>41</v>
      </c>
      <c r="E13" s="75">
        <v>36.51</v>
      </c>
      <c r="F13" s="75"/>
      <c r="G13" s="75">
        <f>E13+F13</f>
        <v>36.51</v>
      </c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</row>
    <row r="14" spans="1:19" s="54" customFormat="1" ht="90.75" customHeight="1">
      <c r="A14" s="69" t="s">
        <v>30</v>
      </c>
      <c r="B14" s="71" t="s">
        <v>50</v>
      </c>
      <c r="C14" s="71" t="s">
        <v>60</v>
      </c>
      <c r="D14" s="68" t="s">
        <v>44</v>
      </c>
      <c r="E14" s="75"/>
      <c r="F14" s="75">
        <v>100</v>
      </c>
      <c r="G14" s="75">
        <f>E14+F14</f>
        <v>100</v>
      </c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</row>
    <row r="15" spans="1:19" s="54" customFormat="1" ht="90.75" customHeight="1">
      <c r="A15" s="69" t="s">
        <v>45</v>
      </c>
      <c r="B15" s="71" t="s">
        <v>48</v>
      </c>
      <c r="C15" s="71" t="s">
        <v>46</v>
      </c>
      <c r="D15" s="68" t="s">
        <v>47</v>
      </c>
      <c r="E15" s="75"/>
      <c r="F15" s="75">
        <v>99.98</v>
      </c>
      <c r="G15" s="75">
        <f>E15+F15</f>
        <v>99.98</v>
      </c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</row>
    <row r="16" spans="1:19" s="54" customFormat="1" ht="90.75" customHeight="1">
      <c r="A16" s="69" t="s">
        <v>19</v>
      </c>
      <c r="B16" s="71" t="s">
        <v>51</v>
      </c>
      <c r="C16" s="71" t="s">
        <v>55</v>
      </c>
      <c r="D16" s="68" t="s">
        <v>53</v>
      </c>
      <c r="E16" s="75"/>
      <c r="F16" s="75">
        <v>505.58</v>
      </c>
      <c r="G16" s="75">
        <f>E16+F16</f>
        <v>505.58</v>
      </c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</row>
    <row r="17" spans="1:19" s="54" customFormat="1" ht="90.75" customHeight="1">
      <c r="A17" s="69" t="s">
        <v>45</v>
      </c>
      <c r="B17" s="71" t="s">
        <v>52</v>
      </c>
      <c r="C17" s="71" t="s">
        <v>54</v>
      </c>
      <c r="D17" s="68" t="s">
        <v>58</v>
      </c>
      <c r="E17" s="75"/>
      <c r="F17" s="75">
        <v>109.54</v>
      </c>
      <c r="G17" s="75">
        <f>E17+F17</f>
        <v>109.54</v>
      </c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</row>
    <row r="18" spans="1:7" s="50" customFormat="1" ht="36" customHeight="1">
      <c r="A18" s="69"/>
      <c r="B18" s="70" t="s">
        <v>35</v>
      </c>
      <c r="C18" s="70"/>
      <c r="D18" s="70"/>
      <c r="E18" s="76">
        <f>E10-E11</f>
        <v>6763.49</v>
      </c>
      <c r="F18" s="76">
        <f>F10-F11</f>
        <v>-815.0999999999999</v>
      </c>
      <c r="G18" s="80" t="s">
        <v>59</v>
      </c>
    </row>
    <row r="19" spans="1:7" ht="15.75">
      <c r="A19" s="60"/>
      <c r="B19" s="57"/>
      <c r="C19" s="58"/>
      <c r="D19" s="57"/>
      <c r="E19" s="57"/>
      <c r="F19" s="57"/>
      <c r="G19" s="77"/>
    </row>
    <row r="20" spans="1:7" ht="16.5" customHeight="1">
      <c r="A20" s="60"/>
      <c r="B20" s="57"/>
      <c r="C20" s="58"/>
      <c r="D20" s="57"/>
      <c r="E20" s="57"/>
      <c r="F20" s="57"/>
      <c r="G20" s="78"/>
    </row>
    <row r="21" spans="1:7" ht="15.75">
      <c r="A21" s="57"/>
      <c r="B21" s="57"/>
      <c r="C21" s="58"/>
      <c r="D21" s="57"/>
      <c r="E21" s="57"/>
      <c r="F21" s="57"/>
      <c r="G21" s="57"/>
    </row>
    <row r="22" spans="1:7" ht="15.75">
      <c r="A22" s="60"/>
      <c r="B22" s="57"/>
      <c r="C22" s="58"/>
      <c r="D22" s="57"/>
      <c r="E22" s="57"/>
      <c r="F22" s="79"/>
      <c r="G22" s="57"/>
    </row>
    <row r="23" spans="1:7" ht="15.75">
      <c r="A23" s="57"/>
      <c r="B23" s="57"/>
      <c r="C23" s="58"/>
      <c r="D23" s="57"/>
      <c r="E23" s="57"/>
      <c r="F23" s="57"/>
      <c r="G23" s="57"/>
    </row>
    <row r="24" spans="1:7" ht="15.75">
      <c r="A24" s="60"/>
      <c r="B24" s="57"/>
      <c r="C24" s="58"/>
      <c r="D24" s="57"/>
      <c r="E24" s="57"/>
      <c r="F24" s="57"/>
      <c r="G24" s="57"/>
    </row>
    <row r="25" spans="1:7" ht="15.75">
      <c r="A25" s="57" t="s">
        <v>56</v>
      </c>
      <c r="B25" s="57"/>
      <c r="C25" s="58"/>
      <c r="D25" s="57"/>
      <c r="E25" s="57"/>
      <c r="F25" s="57"/>
      <c r="G25" s="57"/>
    </row>
    <row r="26" spans="1:7" ht="15.75">
      <c r="A26" s="57" t="s">
        <v>57</v>
      </c>
      <c r="B26" s="57"/>
      <c r="C26" s="58"/>
      <c r="D26" s="57"/>
      <c r="E26" s="57"/>
      <c r="F26" s="57"/>
      <c r="G26" s="57"/>
    </row>
    <row r="27" spans="1:7" ht="15.75">
      <c r="A27" s="60"/>
      <c r="B27" s="57"/>
      <c r="C27" s="58"/>
      <c r="D27" s="57"/>
      <c r="E27" s="57"/>
      <c r="F27" s="57"/>
      <c r="G27" s="57"/>
    </row>
    <row r="28" spans="1:7" ht="15.75">
      <c r="A28" s="60"/>
      <c r="B28" s="57"/>
      <c r="C28" s="58"/>
      <c r="D28" s="57"/>
      <c r="E28" s="57"/>
      <c r="F28" s="57"/>
      <c r="G28" s="57"/>
    </row>
    <row r="29" spans="1:7" ht="15.75">
      <c r="A29" s="60"/>
      <c r="B29" s="57"/>
      <c r="C29" s="58"/>
      <c r="D29" s="57"/>
      <c r="E29" s="57"/>
      <c r="F29" s="57"/>
      <c r="G29" s="57"/>
    </row>
    <row r="30" spans="1:7" ht="15.75">
      <c r="A30" s="60"/>
      <c r="B30" s="57"/>
      <c r="C30" s="58"/>
      <c r="D30" s="57"/>
      <c r="E30" s="57"/>
      <c r="F30" s="57"/>
      <c r="G30" s="57"/>
    </row>
    <row r="31" spans="1:7" ht="15.75">
      <c r="A31" s="60"/>
      <c r="B31" s="57"/>
      <c r="C31" s="58"/>
      <c r="D31" s="57"/>
      <c r="E31" s="57"/>
      <c r="F31" s="57"/>
      <c r="G31" s="57"/>
    </row>
    <row r="32" spans="1:7" ht="15.75">
      <c r="A32" s="60"/>
      <c r="B32" s="57"/>
      <c r="C32" s="58"/>
      <c r="D32" s="57"/>
      <c r="E32" s="57"/>
      <c r="F32" s="57"/>
      <c r="G32" s="57"/>
    </row>
    <row r="33" spans="1:7" ht="15.75">
      <c r="A33" s="60"/>
      <c r="B33" s="57"/>
      <c r="C33" s="58"/>
      <c r="D33" s="57"/>
      <c r="E33" s="57"/>
      <c r="F33" s="57"/>
      <c r="G33" s="57"/>
    </row>
    <row r="34" spans="1:7" ht="15.75">
      <c r="A34" s="60"/>
      <c r="B34" s="57"/>
      <c r="C34" s="58"/>
      <c r="D34" s="57"/>
      <c r="E34" s="57"/>
      <c r="F34" s="57"/>
      <c r="G34" s="57"/>
    </row>
    <row r="35" spans="1:7" ht="15.75">
      <c r="A35" s="60"/>
      <c r="B35" s="57"/>
      <c r="C35" s="58"/>
      <c r="D35" s="57"/>
      <c r="E35" s="57"/>
      <c r="F35" s="57"/>
      <c r="G35" s="57"/>
    </row>
    <row r="36" spans="1:7" ht="15.75">
      <c r="A36" s="60"/>
      <c r="B36" s="57"/>
      <c r="C36" s="58"/>
      <c r="D36" s="57"/>
      <c r="E36" s="57"/>
      <c r="F36" s="57"/>
      <c r="G36" s="57"/>
    </row>
    <row r="37" spans="1:7" ht="15.75">
      <c r="A37" s="60"/>
      <c r="B37" s="57"/>
      <c r="C37" s="58"/>
      <c r="D37" s="57"/>
      <c r="E37" s="57"/>
      <c r="F37" s="57"/>
      <c r="G37" s="57"/>
    </row>
    <row r="38" spans="1:7" ht="15.75">
      <c r="A38" s="60"/>
      <c r="B38" s="57"/>
      <c r="C38" s="58"/>
      <c r="D38" s="57"/>
      <c r="E38" s="57"/>
      <c r="F38" s="57"/>
      <c r="G38" s="57"/>
    </row>
    <row r="39" spans="1:7" ht="15.75">
      <c r="A39" s="60"/>
      <c r="B39" s="57"/>
      <c r="C39" s="58"/>
      <c r="D39" s="57"/>
      <c r="E39" s="57"/>
      <c r="F39" s="57"/>
      <c r="G39" s="57"/>
    </row>
    <row r="40" spans="1:7" ht="15.75">
      <c r="A40" s="60"/>
      <c r="B40" s="57"/>
      <c r="C40" s="58"/>
      <c r="D40" s="57"/>
      <c r="E40" s="57"/>
      <c r="F40" s="57"/>
      <c r="G40" s="57"/>
    </row>
    <row r="41" spans="1:7" ht="15.75">
      <c r="A41" s="60"/>
      <c r="B41" s="57"/>
      <c r="C41" s="58"/>
      <c r="D41" s="57"/>
      <c r="E41" s="57"/>
      <c r="F41" s="57"/>
      <c r="G41" s="57"/>
    </row>
    <row r="42" spans="1:7" ht="15.75">
      <c r="A42" s="60"/>
      <c r="B42" s="57"/>
      <c r="C42" s="58"/>
      <c r="D42" s="57"/>
      <c r="E42" s="57"/>
      <c r="F42" s="57"/>
      <c r="G42" s="57"/>
    </row>
    <row r="43" spans="1:7" ht="15.75">
      <c r="A43" s="60"/>
      <c r="B43" s="57"/>
      <c r="C43" s="58"/>
      <c r="D43" s="57"/>
      <c r="E43" s="57"/>
      <c r="F43" s="57"/>
      <c r="G43" s="57"/>
    </row>
    <row r="44" spans="1:7" ht="15.75">
      <c r="A44" s="60"/>
      <c r="B44" s="57"/>
      <c r="C44" s="58"/>
      <c r="D44" s="57"/>
      <c r="E44" s="57"/>
      <c r="F44" s="57"/>
      <c r="G44" s="57"/>
    </row>
    <row r="45" spans="1:7" ht="15.75">
      <c r="A45" s="57"/>
      <c r="B45" s="57"/>
      <c r="C45" s="58"/>
      <c r="D45" s="57"/>
      <c r="E45" s="57"/>
      <c r="F45" s="57"/>
      <c r="G45" s="57"/>
    </row>
    <row r="46" spans="1:7" ht="15.75">
      <c r="A46" s="57"/>
      <c r="B46" s="57"/>
      <c r="C46" s="58"/>
      <c r="D46" s="57"/>
      <c r="E46" s="57"/>
      <c r="F46" s="57"/>
      <c r="G46" s="57"/>
    </row>
    <row r="47" spans="1:7" ht="15.75">
      <c r="A47" s="60"/>
      <c r="B47" s="57"/>
      <c r="C47" s="58"/>
      <c r="D47" s="57"/>
      <c r="E47" s="57"/>
      <c r="F47" s="57"/>
      <c r="G47" s="57"/>
    </row>
    <row r="48" spans="3:7" ht="15.75">
      <c r="C48" s="58"/>
      <c r="D48" s="57"/>
      <c r="E48" s="57"/>
      <c r="F48" s="57"/>
      <c r="G48" s="57"/>
    </row>
    <row r="49" spans="3:7" ht="15.75">
      <c r="C49" s="58"/>
      <c r="D49" s="57"/>
      <c r="E49" s="57"/>
      <c r="F49" s="57"/>
      <c r="G49" s="57"/>
    </row>
    <row r="50" spans="1:7" ht="15.75">
      <c r="A50" s="60"/>
      <c r="B50" s="57"/>
      <c r="C50" s="58"/>
      <c r="D50" s="57"/>
      <c r="E50" s="57"/>
      <c r="F50" s="57"/>
      <c r="G50" s="57"/>
    </row>
    <row r="105" ht="15.75">
      <c r="A105" s="51" t="s">
        <v>31</v>
      </c>
    </row>
    <row r="106" ht="15.75">
      <c r="A106" s="51" t="s">
        <v>32</v>
      </c>
    </row>
  </sheetData>
  <sheetProtection/>
  <mergeCells count="5">
    <mergeCell ref="B11:C11"/>
    <mergeCell ref="B8:C8"/>
    <mergeCell ref="B10:D10"/>
    <mergeCell ref="A5:G5"/>
    <mergeCell ref="A6:G6"/>
  </mergeCells>
  <printOptions/>
  <pageMargins left="0.7874015748031497" right="0.3937007874015748" top="0.48" bottom="0.43" header="0" footer="0"/>
  <pageSetup cellComments="asDisplayed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Yurtaeva</dc:creator>
  <cp:keywords/>
  <dc:description/>
  <cp:lastModifiedBy>Naumova</cp:lastModifiedBy>
  <cp:lastPrinted>2009-03-27T03:31:09Z</cp:lastPrinted>
  <dcterms:created xsi:type="dcterms:W3CDTF">2006-10-20T01:44:38Z</dcterms:created>
  <dcterms:modified xsi:type="dcterms:W3CDTF">2009-04-01T08:34:04Z</dcterms:modified>
  <cp:category/>
  <cp:version/>
  <cp:contentType/>
  <cp:contentStatus/>
</cp:coreProperties>
</file>