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'расшифровка'!$B$1:$F$37</definedName>
  </definedNames>
  <calcPr fullCalcOnLoad="1"/>
</workbook>
</file>

<file path=xl/sharedStrings.xml><?xml version="1.0" encoding="utf-8"?>
<sst xmlns="http://schemas.openxmlformats.org/spreadsheetml/2006/main" count="145" uniqueCount="71">
  <si>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</si>
  <si>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</si>
  <si>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</si>
  <si>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</si>
  <si>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</si>
  <si>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</si>
  <si>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</si>
  <si>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</si>
  <si>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</si>
  <si>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</si>
  <si>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</si>
  <si>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</si>
  <si>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</si>
  <si>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</si>
  <si>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</si>
  <si>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</si>
  <si>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</si>
  <si>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</si>
  <si>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</si>
  <si>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</si>
  <si>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</si>
  <si>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</si>
  <si>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</si>
  <si>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</si>
  <si>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</si>
  <si>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</si>
  <si>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</si>
  <si>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</si>
  <si>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</si>
  <si>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</si>
  <si>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</si>
  <si>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</si>
  <si>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</si>
  <si>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</si>
  <si>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</si>
  <si>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</si>
  <si>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</si>
  <si>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</si>
  <si>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</si>
  <si>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</si>
  <si>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</si>
  <si>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</si>
  <si>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</si>
  <si>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</si>
  <si>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</si>
  <si>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</si>
  <si>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</si>
  <si>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</si>
  <si>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</si>
  <si>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</si>
  <si>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</si>
  <si>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</si>
  <si>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</si>
  <si>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</si>
  <si>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</si>
  <si>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</si>
  <si>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</si>
  <si>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</si>
  <si>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</si>
  <si>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</si>
  <si>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</si>
  <si>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финансирования дефицита бюджета ЗАТО Северск на 2009 год</t>
  </si>
  <si>
    <t>от 25.12.2008 № 67/7</t>
  </si>
  <si>
    <t>Утв.Думой ЗАТО Северск,
2009 г.</t>
  </si>
  <si>
    <t>Уточн.Думой ЗАТО Северск,
2009 г.</t>
  </si>
  <si>
    <t>«Приложение 10</t>
  </si>
  <si>
    <t>01 02 00 00 04 0000  710</t>
  </si>
  <si>
    <t>дох-.</t>
  </si>
  <si>
    <t>расх.</t>
  </si>
  <si>
    <t>(плюс, минус)</t>
  </si>
  <si>
    <t>198 222,65»;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</si>
</sst>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27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27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74" fontId="21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B1">
      <selection activeCell="C33" sqref="C33"/>
    </sheetView>
  </sheetViews>
  <sheetFormatPr defaultColWidth="9.00390625" defaultRowHeight="12.75"/>
  <cols>
    <col min="1" max="1" width="8.25390625" style="1" hidden="1" customWidth="1"/>
    <col min="2" max="2" width="24.875" style="1" customWidth="1"/>
    <col min="3" max="3" width="49.25390625" style="11" customWidth="1"/>
    <col min="4" max="4" width="14.25390625" style="1" customWidth="1"/>
    <col min="5" max="5" width="13.875" style="33" customWidth="1"/>
    <col min="6" max="6" width="14.25390625" style="33" customWidth="1"/>
    <col min="7" max="7" width="9.125" style="1" customWidth="1"/>
    <col min="8" max="8" width="12.75390625" style="1" customWidth="1"/>
    <col min="9" max="9" width="14.00390625" style="1" customWidth="1"/>
    <col min="10" max="16384" width="9.125" style="1" customWidth="1"/>
  </cols>
  <sheetData>
    <row r="1" spans="2:6" ht="15.75">
      <c r="B1" s="47"/>
      <c r="C1" s="64"/>
      <c r="D1" s="64"/>
      <c r="F1" s="64" t="s">
        <v>65</v>
      </c>
    </row>
    <row r="2" spans="2:6" ht="15.75">
      <c r="B2" s="2"/>
      <c r="D2" s="63"/>
      <c r="F2" s="63" t="s">
        <v>22</v>
      </c>
    </row>
    <row r="3" spans="2:6" ht="15.75">
      <c r="B3" s="2"/>
      <c r="D3" s="65"/>
      <c r="F3" s="72" t="s">
        <v>62</v>
      </c>
    </row>
    <row r="4" spans="2:4" ht="15.75">
      <c r="B4" s="2"/>
      <c r="D4" s="65"/>
    </row>
    <row r="5" spans="2:6" ht="18" customHeight="1">
      <c r="B5" s="90" t="s">
        <v>60</v>
      </c>
      <c r="C5" s="90"/>
      <c r="D5" s="90"/>
      <c r="E5" s="90"/>
      <c r="F5" s="90"/>
    </row>
    <row r="6" spans="2:6" ht="18" customHeight="1">
      <c r="B6" s="91" t="s">
        <v>61</v>
      </c>
      <c r="C6" s="91"/>
      <c r="D6" s="91"/>
      <c r="E6" s="91"/>
      <c r="F6" s="91"/>
    </row>
    <row r="7" spans="2:9" ht="15.75">
      <c r="B7" s="2"/>
      <c r="D7" s="63"/>
      <c r="F7" s="63" t="s">
        <v>58</v>
      </c>
      <c r="I7" s="24"/>
    </row>
    <row r="8" spans="2:6" s="39" customFormat="1" ht="21" customHeight="1">
      <c r="B8" s="89" t="s">
        <v>57</v>
      </c>
      <c r="C8" s="88" t="s">
        <v>3</v>
      </c>
      <c r="D8" s="87" t="s">
        <v>63</v>
      </c>
      <c r="E8" s="84" t="s">
        <v>69</v>
      </c>
      <c r="F8" s="86" t="s">
        <v>64</v>
      </c>
    </row>
    <row r="9" spans="1:6" ht="51.75" customHeight="1">
      <c r="A9" s="59"/>
      <c r="B9" s="89"/>
      <c r="C9" s="88"/>
      <c r="D9" s="87"/>
      <c r="E9" s="85"/>
      <c r="F9" s="86"/>
    </row>
    <row r="10" spans="1:6" s="25" customFormat="1" ht="15.75" hidden="1">
      <c r="A10" s="62"/>
      <c r="B10" s="40"/>
      <c r="C10" s="61" t="s">
        <v>24</v>
      </c>
      <c r="D10" s="66"/>
      <c r="E10" s="70"/>
      <c r="F10" s="70"/>
    </row>
    <row r="11" spans="1:6" ht="47.25" hidden="1">
      <c r="A11" s="60">
        <v>803</v>
      </c>
      <c r="B11" s="40" t="s">
        <v>13</v>
      </c>
      <c r="C11" s="17" t="s">
        <v>6</v>
      </c>
      <c r="D11" s="67"/>
      <c r="E11" s="71"/>
      <c r="F11" s="71"/>
    </row>
    <row r="12" spans="1:6" ht="47.25" hidden="1">
      <c r="A12" s="60">
        <v>803</v>
      </c>
      <c r="B12" s="40" t="s">
        <v>14</v>
      </c>
      <c r="C12" s="17" t="s">
        <v>7</v>
      </c>
      <c r="D12" s="67"/>
      <c r="E12" s="71"/>
      <c r="F12" s="71"/>
    </row>
    <row r="13" spans="1:6" ht="63" hidden="1">
      <c r="A13" s="60">
        <v>803</v>
      </c>
      <c r="B13" s="40" t="s">
        <v>15</v>
      </c>
      <c r="C13" s="18" t="s">
        <v>8</v>
      </c>
      <c r="D13" s="67"/>
      <c r="E13" s="71"/>
      <c r="F13" s="71"/>
    </row>
    <row r="14" spans="1:6" ht="63" hidden="1">
      <c r="A14" s="60">
        <v>803</v>
      </c>
      <c r="B14" s="40" t="s">
        <v>16</v>
      </c>
      <c r="C14" s="17" t="s">
        <v>9</v>
      </c>
      <c r="D14" s="67"/>
      <c r="E14" s="71"/>
      <c r="F14" s="71"/>
    </row>
    <row r="15" spans="1:6" ht="31.5" hidden="1">
      <c r="A15" s="60">
        <v>803</v>
      </c>
      <c r="B15" s="40" t="s">
        <v>17</v>
      </c>
      <c r="C15" s="18" t="s">
        <v>10</v>
      </c>
      <c r="D15" s="67"/>
      <c r="E15" s="71"/>
      <c r="F15" s="71"/>
    </row>
    <row r="16" spans="1:6" s="73" customFormat="1" ht="24.75" customHeight="1">
      <c r="A16" s="67"/>
      <c r="B16" s="40"/>
      <c r="C16" s="37" t="s">
        <v>55</v>
      </c>
      <c r="D16" s="83">
        <v>181411.99</v>
      </c>
      <c r="E16" s="83">
        <f>F16-D16</f>
        <v>0</v>
      </c>
      <c r="F16" s="83">
        <v>181411.99</v>
      </c>
    </row>
    <row r="17" spans="1:6" s="73" customFormat="1" ht="24.75" customHeight="1">
      <c r="A17" s="74"/>
      <c r="B17" s="40"/>
      <c r="C17" s="37" t="s">
        <v>56</v>
      </c>
      <c r="D17" s="83">
        <v>22194.35</v>
      </c>
      <c r="E17" s="83">
        <v>-7398.07</v>
      </c>
      <c r="F17" s="83">
        <f>D17+E17</f>
        <v>14796.279999999999</v>
      </c>
    </row>
    <row r="18" spans="1:6" s="73" customFormat="1" ht="31.5" customHeight="1">
      <c r="A18" s="74"/>
      <c r="B18" s="79" t="s">
        <v>18</v>
      </c>
      <c r="C18" s="18" t="s">
        <v>10</v>
      </c>
      <c r="D18" s="68"/>
      <c r="E18" s="83"/>
      <c r="F18" s="83"/>
    </row>
    <row r="19" spans="1:6" s="75" customFormat="1" ht="43.5" customHeight="1">
      <c r="A19" s="67">
        <v>803</v>
      </c>
      <c r="B19" s="79" t="s">
        <v>18</v>
      </c>
      <c r="C19" s="18" t="s">
        <v>11</v>
      </c>
      <c r="D19" s="22">
        <f>D16-D17</f>
        <v>159217.63999999998</v>
      </c>
      <c r="E19" s="22">
        <f>E16-E17</f>
        <v>7398.07</v>
      </c>
      <c r="F19" s="22">
        <f>F16-F17</f>
        <v>166615.71</v>
      </c>
    </row>
    <row r="20" spans="1:6" s="75" customFormat="1" ht="114" customHeight="1" hidden="1">
      <c r="A20" s="67">
        <v>803</v>
      </c>
      <c r="B20" s="79" t="s">
        <v>19</v>
      </c>
      <c r="C20" s="18" t="s">
        <v>54</v>
      </c>
      <c r="D20" s="69">
        <v>0</v>
      </c>
      <c r="E20" s="22"/>
      <c r="F20" s="22"/>
    </row>
    <row r="21" spans="1:9" s="75" customFormat="1" ht="49.5" customHeight="1">
      <c r="A21" s="67">
        <v>803</v>
      </c>
      <c r="B21" s="79" t="s">
        <v>66</v>
      </c>
      <c r="C21" s="18" t="s">
        <v>53</v>
      </c>
      <c r="D21" s="69">
        <v>31606.94</v>
      </c>
      <c r="E21" s="22"/>
      <c r="F21" s="22">
        <f>D21+E21</f>
        <v>31606.94</v>
      </c>
      <c r="H21" s="78" t="s">
        <v>67</v>
      </c>
      <c r="I21" s="78">
        <v>3291547.32</v>
      </c>
    </row>
    <row r="22" spans="1:9" s="75" customFormat="1" ht="69" customHeight="1">
      <c r="A22" s="76">
        <v>803</v>
      </c>
      <c r="B22" s="79" t="s">
        <v>20</v>
      </c>
      <c r="C22" s="18" t="s">
        <v>4</v>
      </c>
      <c r="D22" s="69">
        <v>39262.5</v>
      </c>
      <c r="E22" s="22">
        <v>-39262.5</v>
      </c>
      <c r="F22" s="22">
        <f>D22+E22</f>
        <v>0</v>
      </c>
      <c r="H22" s="78" t="s">
        <v>68</v>
      </c>
      <c r="I22" s="78">
        <v>3502234.4</v>
      </c>
    </row>
    <row r="23" spans="1:9" s="75" customFormat="1" ht="24.75" customHeight="1">
      <c r="A23" s="77"/>
      <c r="B23" s="40"/>
      <c r="C23" s="80" t="s">
        <v>23</v>
      </c>
      <c r="D23" s="81">
        <f>D19+D21+D22</f>
        <v>230087.08</v>
      </c>
      <c r="E23" s="81">
        <f>E19+E21+E22</f>
        <v>-31864.43</v>
      </c>
      <c r="F23" s="82" t="s">
        <v>70</v>
      </c>
      <c r="H23" s="78">
        <f>D23+E23</f>
        <v>198222.65</v>
      </c>
      <c r="I23" s="78">
        <v>198222.65</v>
      </c>
    </row>
    <row r="24" ht="393" customHeight="1">
      <c r="D24" s="2"/>
    </row>
    <row r="27" ht="15.75">
      <c r="B27" s="21"/>
    </row>
    <row r="36" ht="15.75">
      <c r="B36" s="21" t="s">
        <v>46</v>
      </c>
    </row>
    <row r="37" ht="15.75">
      <c r="B37" s="21" t="s">
        <v>59</v>
      </c>
    </row>
  </sheetData>
  <sheetProtection/>
  <mergeCells count="7">
    <mergeCell ref="B8:B9"/>
    <mergeCell ref="B5:F5"/>
    <mergeCell ref="B6:F6"/>
    <mergeCell ref="E8:E9"/>
    <mergeCell ref="F8:F9"/>
    <mergeCell ref="D8:D9"/>
    <mergeCell ref="C8:C9"/>
  </mergeCells>
  <printOptions/>
  <pageMargins left="0.8267716535433072" right="0.5118110236220472" top="0.3937007874015748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92" t="s">
        <v>30</v>
      </c>
      <c r="D6" s="92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88" t="s">
        <v>0</v>
      </c>
      <c r="B8" s="88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93" t="s">
        <v>22</v>
      </c>
      <c r="E2" s="94"/>
      <c r="F2" s="94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96" t="s">
        <v>30</v>
      </c>
      <c r="D6" s="96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95" t="s">
        <v>0</v>
      </c>
      <c r="B8" s="95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2009-06-22T01:42:20Z</cp:lastPrinted>
  <dcterms:created xsi:type="dcterms:W3CDTF">2003-11-12T05:35:25Z</dcterms:created>
  <dcterms:modified xsi:type="dcterms:W3CDTF">2009-07-08T10:40:43Z</dcterms:modified>
  <cp:category/>
  <cp:version/>
  <cp:contentType/>
  <cp:contentStatus/>
</cp:coreProperties>
</file>