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<sst xmlns="http://schemas.openxmlformats.org/spreadsheetml/2006/main" count="66" uniqueCount="44">
  <si>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</si>
  <si>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</si>
  <si>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</si>
  <si>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</si>
  <si>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</si>
  <si>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</si>
  <si>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</si>
  <si>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</si>
  <si>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</si>
  <si>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</si>
  <si>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</si>
  <si>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</si>
  <si>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к Решению Думы ЗАТО Северск</t>
  </si>
  <si>
    <t>(тыс.руб.)</t>
  </si>
  <si>
    <t>АДМ</t>
  </si>
  <si>
    <t>0700</t>
  </si>
  <si>
    <t>Образование</t>
  </si>
  <si>
    <t>0701</t>
  </si>
  <si>
    <t>0702</t>
  </si>
  <si>
    <t>УКС Администрации ЗАТО Северск  - капитальный ремонт общеобразовательных учреждений (школы)</t>
  </si>
  <si>
    <t>0709</t>
  </si>
  <si>
    <t>УКС Администрации ЗАТО Северск  - капитальный ремонт учреждений дополнительного образования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</si>
  <si>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</si>
  <si>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</si>
  <si>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учреждений дополнительного образования</t>
  </si>
  <si>
    <t>Капитальный ремонт за счет субсидии областного бюджета, в том числе:</t>
  </si>
  <si>
    <t>ВСЕГО:</t>
  </si>
  <si>
    <t>«Приложение 12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</si>
  <si>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</si>
  <si>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>финансирования  капитального ремонта  объектов бюджетной сферы 
ЗАТО Северск на 2010 год</t>
  </si>
  <si>
    <t xml:space="preserve">ПЛАН </t>
  </si>
  <si>
    <t>I</t>
  </si>
  <si>
    <t>II</t>
  </si>
  <si>
    <t>III</t>
  </si>
  <si>
    <t>О.Н.Кириллова</t>
  </si>
  <si>
    <t>77 38 18</t>
  </si>
  <si>
    <t>Раздел, подраздел</t>
  </si>
  <si>
    <t>Утв. 
Думой ЗАТО Северск, 
2010 год</t>
  </si>
  <si>
    <t>Уточ. 
Думой ЗАТО Северск, 
2010 год</t>
  </si>
  <si>
    <r>
      <t>107 317,96</t>
    </r>
    <r>
      <rPr>
        <sz val="12"/>
        <rFont val="Arial Cyr"/>
        <family val="0"/>
      </rPr>
      <t>»</t>
    </r>
    <r>
      <rPr>
        <sz val="9"/>
        <rFont val="Times New Roman"/>
        <family val="1"/>
      </rPr>
      <t>;</t>
    </r>
  </si>
  <si>
    <t>Капитальный ремонт за счет средств местного бюджета, 
в том числе:</t>
  </si>
  <si>
    <t xml:space="preserve">  УКС Администрации ЗАТО Северск - капитальный ремонт дошкольных образовательных учреждений за счет средств Фонда непредвиденных расходов Администрации ЗАТО Северск</t>
  </si>
  <si>
    <t>УКС Администрации ЗАТО Северск  - капитальный ремонт учреждений дополнительного образования за счет средств Фонда непредвиденных расходов Администрации ЗАТО Северск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</si>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</sst>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6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yr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166" fontId="3" fillId="0" borderId="0" xfId="0" applyNumberFormat="1" applyFont="1" applyFill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Zeros="0" tabSelected="1" zoomScale="75" zoomScaleNormal="75" zoomScalePageLayoutView="0" workbookViewId="0" topLeftCell="B1">
      <selection activeCell="E23" sqref="E23"/>
    </sheetView>
  </sheetViews>
  <sheetFormatPr defaultColWidth="8.8515625" defaultRowHeight="12.75"/>
  <cols>
    <col min="1" max="1" width="8.140625" style="4" hidden="1" customWidth="1"/>
    <col min="2" max="2" width="8.7109375" style="4" customWidth="1"/>
    <col min="3" max="3" width="56.00390625" style="4" customWidth="1"/>
    <col min="4" max="4" width="14.7109375" style="5" customWidth="1"/>
    <col min="5" max="5" width="12.7109375" style="5" customWidth="1"/>
    <col min="6" max="6" width="14.7109375" style="5" customWidth="1"/>
    <col min="7" max="8" width="17.7109375" style="5" hidden="1" customWidth="1"/>
    <col min="9" max="18" width="17.7109375" style="9" hidden="1" customWidth="1"/>
    <col min="19" max="16384" width="8.8515625" style="9" customWidth="1"/>
  </cols>
  <sheetData>
    <row r="1" spans="4:6" ht="15.75">
      <c r="D1" s="20" t="s">
        <v>27</v>
      </c>
      <c r="E1" s="8"/>
      <c r="F1" s="8"/>
    </row>
    <row r="2" spans="4:6" ht="15.75">
      <c r="D2" s="20" t="s">
        <v>12</v>
      </c>
      <c r="E2" s="8"/>
      <c r="F2" s="8"/>
    </row>
    <row r="3" spans="2:6" ht="15.75">
      <c r="B3" s="4" t="s">
        <v>10</v>
      </c>
      <c r="D3" s="20" t="s">
        <v>28</v>
      </c>
      <c r="E3" s="8"/>
      <c r="F3" s="8"/>
    </row>
    <row r="4" spans="1:3" ht="15.75">
      <c r="A4" s="4" t="s">
        <v>0</v>
      </c>
      <c r="B4" s="4" t="s">
        <v>10</v>
      </c>
      <c r="C4" s="4" t="s">
        <v>0</v>
      </c>
    </row>
    <row r="5" spans="1:10" ht="17.25" customHeight="1">
      <c r="A5" s="4" t="s">
        <v>0</v>
      </c>
      <c r="B5" s="4" t="s">
        <v>10</v>
      </c>
      <c r="C5" s="24" t="s">
        <v>30</v>
      </c>
      <c r="D5" s="25"/>
      <c r="E5" s="25"/>
      <c r="I5" s="5"/>
      <c r="J5" s="5"/>
    </row>
    <row r="6" spans="1:5" ht="36" customHeight="1">
      <c r="A6" s="4" t="s">
        <v>0</v>
      </c>
      <c r="B6" s="4" t="s">
        <v>10</v>
      </c>
      <c r="C6" s="26" t="s">
        <v>29</v>
      </c>
      <c r="D6" s="25"/>
      <c r="E6" s="25"/>
    </row>
    <row r="7" spans="1:2" ht="15.75">
      <c r="A7" s="4" t="s">
        <v>0</v>
      </c>
      <c r="B7" s="4" t="s">
        <v>10</v>
      </c>
    </row>
    <row r="8" spans="6:15" ht="15.75">
      <c r="F8" s="21" t="s">
        <v>13</v>
      </c>
      <c r="O8" s="9" t="s">
        <v>13</v>
      </c>
    </row>
    <row r="9" spans="1:18" s="8" customFormat="1" ht="68.25" customHeight="1">
      <c r="A9" s="3" t="s">
        <v>14</v>
      </c>
      <c r="B9" s="2" t="s">
        <v>36</v>
      </c>
      <c r="C9" s="3" t="s">
        <v>11</v>
      </c>
      <c r="D9" s="22" t="s">
        <v>37</v>
      </c>
      <c r="E9" s="12" t="s">
        <v>1</v>
      </c>
      <c r="F9" s="22" t="s">
        <v>38</v>
      </c>
      <c r="G9" s="1" t="s">
        <v>2</v>
      </c>
      <c r="H9" s="1" t="s">
        <v>1</v>
      </c>
      <c r="I9" s="1" t="s">
        <v>3</v>
      </c>
      <c r="J9" s="1" t="s">
        <v>4</v>
      </c>
      <c r="K9" s="1" t="s">
        <v>1</v>
      </c>
      <c r="L9" s="1" t="s">
        <v>5</v>
      </c>
      <c r="M9" s="1" t="s">
        <v>6</v>
      </c>
      <c r="N9" s="1" t="s">
        <v>1</v>
      </c>
      <c r="O9" s="1" t="s">
        <v>7</v>
      </c>
      <c r="P9" s="1" t="s">
        <v>8</v>
      </c>
      <c r="Q9" s="1" t="s">
        <v>1</v>
      </c>
      <c r="R9" s="1" t="s">
        <v>9</v>
      </c>
    </row>
    <row r="10" spans="1:18" ht="63">
      <c r="A10" s="10"/>
      <c r="B10" s="11" t="s">
        <v>31</v>
      </c>
      <c r="C10" s="7" t="s">
        <v>43</v>
      </c>
      <c r="D10" s="18">
        <v>95464.1</v>
      </c>
      <c r="E10" s="18">
        <v>0</v>
      </c>
      <c r="F10" s="18">
        <v>95464.1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.75">
      <c r="A11" s="10"/>
      <c r="B11" s="10" t="s">
        <v>15</v>
      </c>
      <c r="C11" s="17" t="s">
        <v>16</v>
      </c>
      <c r="D11" s="18">
        <v>95464.1</v>
      </c>
      <c r="E11" s="18">
        <v>0</v>
      </c>
      <c r="F11" s="18">
        <v>95464.1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.75">
      <c r="A12" s="10"/>
      <c r="B12" s="11" t="s">
        <v>20</v>
      </c>
      <c r="C12" s="7" t="s">
        <v>22</v>
      </c>
      <c r="D12" s="19">
        <v>95464.1</v>
      </c>
      <c r="E12" s="19">
        <v>0</v>
      </c>
      <c r="F12" s="19">
        <v>95464.1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31.5">
      <c r="A13" s="10"/>
      <c r="B13" s="10" t="s">
        <v>20</v>
      </c>
      <c r="C13" s="17" t="s">
        <v>23</v>
      </c>
      <c r="D13" s="18">
        <v>60651.5</v>
      </c>
      <c r="E13" s="18">
        <v>0</v>
      </c>
      <c r="F13" s="18">
        <v>60651.5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1.5">
      <c r="A14" s="10"/>
      <c r="B14" s="10" t="s">
        <v>20</v>
      </c>
      <c r="C14" s="17" t="s">
        <v>24</v>
      </c>
      <c r="D14" s="18">
        <v>34812.6</v>
      </c>
      <c r="E14" s="18">
        <v>0</v>
      </c>
      <c r="F14" s="18">
        <v>34812.6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1.5">
      <c r="A15" s="10"/>
      <c r="B15" s="11" t="s">
        <v>32</v>
      </c>
      <c r="C15" s="7" t="s">
        <v>25</v>
      </c>
      <c r="D15" s="18">
        <v>10000</v>
      </c>
      <c r="E15" s="18">
        <v>0</v>
      </c>
      <c r="F15" s="18">
        <v>10000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>
      <c r="A16" s="10"/>
      <c r="B16" s="10" t="s">
        <v>15</v>
      </c>
      <c r="C16" s="17" t="s">
        <v>16</v>
      </c>
      <c r="D16" s="18">
        <v>10000</v>
      </c>
      <c r="E16" s="18">
        <v>0</v>
      </c>
      <c r="F16" s="18">
        <v>10000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31.5">
      <c r="A17" s="10"/>
      <c r="B17" s="11" t="s">
        <v>18</v>
      </c>
      <c r="C17" s="7" t="s">
        <v>21</v>
      </c>
      <c r="D17" s="19">
        <v>10000</v>
      </c>
      <c r="E17" s="19">
        <v>0</v>
      </c>
      <c r="F17" s="19">
        <v>10000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47.25">
      <c r="A18" s="10"/>
      <c r="B18" s="11" t="s">
        <v>33</v>
      </c>
      <c r="C18" s="17" t="s">
        <v>40</v>
      </c>
      <c r="D18" s="18">
        <f>D19</f>
        <v>2104.44</v>
      </c>
      <c r="E18" s="18">
        <f>E19</f>
        <v>-250.58000000000004</v>
      </c>
      <c r="F18" s="18">
        <f>F19</f>
        <v>1853.8600000000001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.75">
      <c r="A19" s="10"/>
      <c r="B19" s="10" t="s">
        <v>15</v>
      </c>
      <c r="C19" s="17" t="s">
        <v>16</v>
      </c>
      <c r="D19" s="18">
        <f>D20+D21+D22</f>
        <v>2104.44</v>
      </c>
      <c r="E19" s="18">
        <f>E20+E21+E22</f>
        <v>-250.58000000000004</v>
      </c>
      <c r="F19" s="18">
        <f>F20+F21+F22</f>
        <v>1853.8600000000001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63">
      <c r="A20" s="10"/>
      <c r="B20" s="11" t="s">
        <v>17</v>
      </c>
      <c r="C20" s="7" t="s">
        <v>41</v>
      </c>
      <c r="D20" s="19">
        <v>1505.44</v>
      </c>
      <c r="E20" s="19">
        <v>0</v>
      </c>
      <c r="F20" s="19">
        <v>1505.44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1.5">
      <c r="A21" s="10"/>
      <c r="B21" s="11" t="s">
        <v>18</v>
      </c>
      <c r="C21" s="7" t="s">
        <v>19</v>
      </c>
      <c r="D21" s="19">
        <v>599</v>
      </c>
      <c r="E21" s="19">
        <f>-550+208.28</f>
        <v>-341.72</v>
      </c>
      <c r="F21" s="19">
        <f>D21+E21</f>
        <v>257.28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63">
      <c r="A22" s="11"/>
      <c r="B22" s="11" t="s">
        <v>20</v>
      </c>
      <c r="C22" s="7" t="s">
        <v>42</v>
      </c>
      <c r="D22" s="19">
        <v>0</v>
      </c>
      <c r="E22" s="19">
        <v>91.14</v>
      </c>
      <c r="F22" s="19">
        <v>91.14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5.75">
      <c r="A23" s="11"/>
      <c r="B23" s="11"/>
      <c r="C23" s="7" t="s">
        <v>26</v>
      </c>
      <c r="D23" s="19">
        <f>D18+D15+D10</f>
        <v>107568.54000000001</v>
      </c>
      <c r="E23" s="19">
        <f>E18+E15+E10</f>
        <v>-250.58000000000004</v>
      </c>
      <c r="F23" s="23" t="s">
        <v>39</v>
      </c>
      <c r="G23" s="13">
        <v>107568.54</v>
      </c>
      <c r="H23" s="13">
        <v>-250.58</v>
      </c>
      <c r="I23" s="13">
        <v>107317.96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</row>
    <row r="25" s="6" customFormat="1" ht="12.75" hidden="1"/>
    <row r="26" s="6" customFormat="1" ht="12.75" hidden="1"/>
    <row r="27" s="6" customFormat="1" ht="12.75" hidden="1"/>
    <row r="28" s="6" customFormat="1" ht="12.75"/>
    <row r="29" spans="1:7" s="6" customFormat="1" ht="12.75" customHeight="1">
      <c r="A29" s="6" t="s">
        <v>0</v>
      </c>
      <c r="B29" s="14"/>
      <c r="C29" s="15"/>
      <c r="D29" s="16"/>
      <c r="E29" s="16"/>
      <c r="F29" s="16"/>
      <c r="G29" s="16"/>
    </row>
    <row r="30" s="6" customFormat="1" ht="12.75"/>
    <row r="31" s="6" customFormat="1" ht="12.75"/>
    <row r="32" s="6" customFormat="1" ht="12.75"/>
    <row r="42" spans="2:3" ht="15" customHeight="1">
      <c r="B42" s="27" t="s">
        <v>34</v>
      </c>
      <c r="C42" s="27"/>
    </row>
    <row r="43" ht="17.25" customHeight="1">
      <c r="B43" s="4" t="s">
        <v>35</v>
      </c>
    </row>
  </sheetData>
  <sheetProtection/>
  <mergeCells count="3">
    <mergeCell ref="C5:E5"/>
    <mergeCell ref="C6:E6"/>
    <mergeCell ref="B42:C42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2010-05-28T02:55:10Z</cp:lastPrinted>
  <dcterms:created xsi:type="dcterms:W3CDTF">2005-12-28T19:43:42Z</dcterms:created>
  <dcterms:modified xsi:type="dcterms:W3CDTF">2010-06-03T01:54:21Z</dcterms:modified>
  <cp:category/>
  <cp:version/>
  <cp:contentType/>
  <cp:contentStatus/>
</cp:coreProperties>
</file>