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250" windowHeight="11700" activeTab="0"/>
  </bookViews>
  <sheets>
    <sheet name="прилож 10" sheetId="1" r:id="rId1"/>
  </sheets>
  <definedNames>
    <definedName name="_xlnm.Print_Area" localSheetId="0">'прилож 10'!$B$1:$I$36</definedName>
  </definedNames>
  <calcPr fullCalcOnLoad="1"/>
</workbook>
</file>

<file path=xl/sharedStrings.xml><?xml version="1.0" encoding="utf-8"?>
<sst xmlns="http://schemas.openxmlformats.org/spreadsheetml/2006/main" count="40" uniqueCount="38">
  <si>
    <t xml:space="preserve">    «Приложение 10</t>
  </si>
  <si>
    <t>к Решению Думы ЗАТО Северск</t>
  </si>
  <si>
    <r>
      <t>от _</t>
    </r>
    <r>
      <rPr>
        <u val="single"/>
        <sz val="14"/>
        <rFont val="Times New Roman"/>
        <family val="1"/>
      </rPr>
      <t>24.12.2009</t>
    </r>
    <r>
      <rPr>
        <sz val="14"/>
        <rFont val="Times New Roman"/>
        <family val="1"/>
      </rPr>
      <t xml:space="preserve">__ № </t>
    </r>
    <r>
      <rPr>
        <u val="single"/>
        <sz val="14"/>
        <rFont val="Times New Roman"/>
        <family val="1"/>
      </rPr>
      <t>88/3</t>
    </r>
  </si>
  <si>
    <t>ИСТОЧНИКИ</t>
  </si>
  <si>
    <t>(тыс.руб.)</t>
  </si>
  <si>
    <t>Коды</t>
  </si>
  <si>
    <t xml:space="preserve">Наименование </t>
  </si>
  <si>
    <t>2009 год</t>
  </si>
  <si>
    <t>2010 к 2009 году (%)</t>
  </si>
  <si>
    <t>плюс,минус</t>
  </si>
  <si>
    <t>Утв. Думой ЗАТО Северск по состоянию на 01.10.2009</t>
  </si>
  <si>
    <t>Ожидаемое исполнение</t>
  </si>
  <si>
    <t xml:space="preserve">дефицит </t>
  </si>
  <si>
    <t>01 02 00 00 04 0000 710</t>
  </si>
  <si>
    <t>Получение кредитов от кредитных организаций местными бюджетами  в валюте Российской Федерации</t>
  </si>
  <si>
    <t>01 02 00 00 04 0000 810</t>
  </si>
  <si>
    <t>Погашение местными бюджетами кредитов от кредитных организаций в валюте Российской Федерации</t>
  </si>
  <si>
    <t>01 03 00 00 04 0000 710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</si>
  <si>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</si>
  <si>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01 03 00 00 04 0000 810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</si>
  <si>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</si>
  <si>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01 05 02 01 04 0000 510</t>
  </si>
  <si>
    <t xml:space="preserve">Увеличение прочих остатков денежных средств местных бюджетов </t>
  </si>
  <si>
    <t xml:space="preserve">Остатки на начало года </t>
  </si>
  <si>
    <t>Остатки на конец года</t>
  </si>
  <si>
    <t>01 05 02 01 04 0000 610</t>
  </si>
  <si>
    <t xml:space="preserve">Уменьшение прочих остатков денежных средств местных бюджетов </t>
  </si>
  <si>
    <t>01 06 04 00 04 0000 810</t>
  </si>
  <si>
    <t>Исполнение муниципальных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</si>
  <si>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01 02 00 00 04 0000  000</t>
  </si>
  <si>
    <t>Разница между полученными и погашенными ЗАТО Северск в валюте РФ кредитами кредитных организаций</t>
  </si>
  <si>
    <t>ИТОГО</t>
  </si>
  <si>
    <t>Голубев Андрей Петрович</t>
  </si>
  <si>
    <t>77 23 33</t>
  </si>
  <si>
    <t>119 617,81»;</t>
  </si>
  <si>
    <t>Утв. 
Думой ЗАТО Северск на 2010 год</t>
  </si>
  <si>
    <t>Уточн. 
Думой ЗАТО Северск на 2010 год</t>
  </si>
  <si>
    <t>финансирования дефицита бюджета ЗАТО Северск по кодам 
классификации источников финансирования дефицитов бюджетов
 на 2010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</si>
</sst>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Fill="1" applyAlignment="1">
      <alignment horizontal="left"/>
    </xf>
    <xf numFmtId="164" fontId="19" fillId="0" borderId="0" xfId="0" applyNumberFormat="1" applyFont="1" applyFill="1" applyAlignment="1">
      <alignment/>
    </xf>
    <xf numFmtId="0" fontId="19" fillId="0" borderId="0" xfId="0" applyFont="1" applyAlignment="1">
      <alignment horizontal="right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vertical="center"/>
    </xf>
    <xf numFmtId="165" fontId="19" fillId="0" borderId="0" xfId="53" applyNumberFormat="1" applyFont="1" applyFill="1" applyBorder="1" applyAlignment="1" applyProtection="1">
      <alignment horizontal="right" vertical="center"/>
      <protection/>
    </xf>
    <xf numFmtId="2" fontId="19" fillId="0" borderId="0" xfId="0" applyNumberFormat="1" applyFont="1" applyAlignment="1">
      <alignment/>
    </xf>
    <xf numFmtId="164" fontId="19" fillId="0" borderId="0" xfId="0" applyNumberFormat="1" applyFont="1" applyFill="1" applyBorder="1" applyAlignment="1">
      <alignment horizontal="left"/>
    </xf>
    <xf numFmtId="2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right"/>
    </xf>
    <xf numFmtId="2" fontId="19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4" fontId="23" fillId="0" borderId="12" xfId="0" applyNumberFormat="1" applyFont="1" applyFill="1" applyBorder="1" applyAlignment="1" applyProtection="1">
      <alignment horizontal="center" vertical="center" wrapText="1"/>
      <protection/>
    </xf>
    <xf numFmtId="2" fontId="19" fillId="0" borderId="12" xfId="0" applyNumberFormat="1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vertical="center"/>
    </xf>
    <xf numFmtId="2" fontId="19" fillId="24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8" fillId="24" borderId="0" xfId="0" applyFont="1" applyFill="1" applyAlignment="1">
      <alignment/>
    </xf>
    <xf numFmtId="0" fontId="24" fillId="0" borderId="11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/>
    </xf>
    <xf numFmtId="4" fontId="19" fillId="0" borderId="11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4" fontId="19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Zeros="0" tabSelected="1" workbookViewId="0" topLeftCell="B1">
      <selection activeCell="B1" sqref="B1"/>
    </sheetView>
  </sheetViews>
  <sheetFormatPr defaultColWidth="9.00390625" defaultRowHeight="12.75"/>
  <cols>
    <col min="1" max="1" width="8.25390625" style="1" hidden="1" customWidth="1"/>
    <col min="2" max="2" width="30.25390625" style="1" customWidth="1"/>
    <col min="3" max="3" width="45.125" style="51" customWidth="1"/>
    <col min="4" max="4" width="14.25390625" style="1" hidden="1" customWidth="1"/>
    <col min="5" max="5" width="13.875" style="17" hidden="1" customWidth="1"/>
    <col min="6" max="6" width="14.25390625" style="17" customWidth="1"/>
    <col min="7" max="7" width="11.25390625" style="1" hidden="1" customWidth="1"/>
    <col min="8" max="8" width="15.375" style="1" customWidth="1"/>
    <col min="9" max="9" width="18.125" style="1" customWidth="1"/>
    <col min="10" max="10" width="0" style="1" hidden="1" customWidth="1"/>
    <col min="11" max="16384" width="9.125" style="1" customWidth="1"/>
  </cols>
  <sheetData>
    <row r="1" spans="2:9" ht="18.75">
      <c r="B1" s="2"/>
      <c r="C1" s="3"/>
      <c r="D1" s="4"/>
      <c r="E1" s="4"/>
      <c r="F1" s="5" t="s">
        <v>0</v>
      </c>
      <c r="G1" s="6"/>
      <c r="H1" s="3"/>
      <c r="I1" s="6"/>
    </row>
    <row r="2" spans="2:9" ht="18.75">
      <c r="B2" s="2"/>
      <c r="C2" s="7"/>
      <c r="D2" s="8"/>
      <c r="E2" s="8"/>
      <c r="F2" s="9" t="s">
        <v>1</v>
      </c>
      <c r="G2" s="10"/>
      <c r="H2" s="10"/>
      <c r="I2" s="6"/>
    </row>
    <row r="3" spans="2:9" ht="18.75">
      <c r="B3" s="11"/>
      <c r="C3" s="12"/>
      <c r="D3" s="8"/>
      <c r="E3" s="8"/>
      <c r="F3" s="12" t="s">
        <v>2</v>
      </c>
      <c r="G3" s="10"/>
      <c r="H3" s="10"/>
      <c r="I3" s="6"/>
    </row>
    <row r="4" spans="2:10" ht="18.75">
      <c r="B4" s="11"/>
      <c r="C4" s="13"/>
      <c r="D4" s="14"/>
      <c r="E4" s="15"/>
      <c r="F4" s="10"/>
      <c r="G4" s="10"/>
      <c r="H4" s="10"/>
      <c r="I4" s="16"/>
      <c r="J4" s="17"/>
    </row>
    <row r="5" spans="2:10" ht="31.5" customHeight="1">
      <c r="B5" s="53" t="s">
        <v>3</v>
      </c>
      <c r="C5" s="53"/>
      <c r="D5" s="53"/>
      <c r="E5" s="53"/>
      <c r="F5" s="53"/>
      <c r="G5" s="53"/>
      <c r="H5" s="53"/>
      <c r="I5" s="53"/>
      <c r="J5" s="17"/>
    </row>
    <row r="6" spans="2:10" ht="48.75" customHeight="1">
      <c r="B6" s="54" t="s">
        <v>37</v>
      </c>
      <c r="C6" s="54"/>
      <c r="D6" s="54"/>
      <c r="E6" s="54"/>
      <c r="F6" s="54"/>
      <c r="G6" s="54"/>
      <c r="H6" s="54"/>
      <c r="I6" s="54"/>
      <c r="J6" s="17"/>
    </row>
    <row r="7" spans="2:9" ht="18.75">
      <c r="B7" s="11"/>
      <c r="C7" s="13"/>
      <c r="D7" s="18"/>
      <c r="E7" s="19"/>
      <c r="F7" s="18"/>
      <c r="G7" s="6"/>
      <c r="H7" s="6"/>
      <c r="I7" s="18" t="s">
        <v>4</v>
      </c>
    </row>
    <row r="8" spans="2:9" s="20" customFormat="1" ht="21" customHeight="1">
      <c r="B8" s="56" t="s">
        <v>5</v>
      </c>
      <c r="C8" s="57" t="s">
        <v>6</v>
      </c>
      <c r="D8" s="58" t="s">
        <v>7</v>
      </c>
      <c r="E8" s="59"/>
      <c r="F8" s="55" t="s">
        <v>35</v>
      </c>
      <c r="G8" s="60" t="s">
        <v>8</v>
      </c>
      <c r="H8" s="55" t="s">
        <v>9</v>
      </c>
      <c r="I8" s="55" t="s">
        <v>36</v>
      </c>
    </row>
    <row r="9" spans="1:9" ht="67.5" customHeight="1">
      <c r="A9" s="22"/>
      <c r="B9" s="56"/>
      <c r="C9" s="57"/>
      <c r="D9" s="23" t="s">
        <v>10</v>
      </c>
      <c r="E9" s="24" t="s">
        <v>11</v>
      </c>
      <c r="F9" s="55"/>
      <c r="G9" s="61"/>
      <c r="H9" s="55"/>
      <c r="I9" s="55"/>
    </row>
    <row r="10" spans="1:9" s="31" customFormat="1" ht="18.75" hidden="1">
      <c r="A10" s="25"/>
      <c r="B10" s="26"/>
      <c r="C10" s="27" t="s">
        <v>12</v>
      </c>
      <c r="D10" s="28"/>
      <c r="E10" s="29"/>
      <c r="F10" s="29"/>
      <c r="G10" s="30"/>
      <c r="H10" s="29"/>
      <c r="I10" s="29"/>
    </row>
    <row r="11" spans="1:9" ht="56.25" hidden="1">
      <c r="A11" s="32">
        <v>803</v>
      </c>
      <c r="B11" s="26" t="s">
        <v>13</v>
      </c>
      <c r="C11" s="33" t="s">
        <v>14</v>
      </c>
      <c r="D11" s="34"/>
      <c r="E11" s="35"/>
      <c r="F11" s="35"/>
      <c r="G11" s="36"/>
      <c r="H11" s="35"/>
      <c r="I11" s="35"/>
    </row>
    <row r="12" spans="1:9" ht="56.25" hidden="1">
      <c r="A12" s="32">
        <v>803</v>
      </c>
      <c r="B12" s="26" t="s">
        <v>15</v>
      </c>
      <c r="C12" s="33" t="s">
        <v>16</v>
      </c>
      <c r="D12" s="34"/>
      <c r="E12" s="35"/>
      <c r="F12" s="35"/>
      <c r="G12" s="36"/>
      <c r="H12" s="35"/>
      <c r="I12" s="35"/>
    </row>
    <row r="13" spans="1:9" ht="93.75" hidden="1">
      <c r="A13" s="32">
        <v>803</v>
      </c>
      <c r="B13" s="26" t="s">
        <v>17</v>
      </c>
      <c r="C13" s="37" t="s">
        <v>18</v>
      </c>
      <c r="D13" s="34"/>
      <c r="E13" s="35"/>
      <c r="F13" s="35"/>
      <c r="G13" s="36"/>
      <c r="H13" s="35"/>
      <c r="I13" s="35"/>
    </row>
    <row r="14" spans="1:9" ht="93.75" hidden="1">
      <c r="A14" s="32">
        <v>803</v>
      </c>
      <c r="B14" s="26" t="s">
        <v>19</v>
      </c>
      <c r="C14" s="33" t="s">
        <v>20</v>
      </c>
      <c r="D14" s="34"/>
      <c r="E14" s="35"/>
      <c r="F14" s="35"/>
      <c r="G14" s="36"/>
      <c r="H14" s="35"/>
      <c r="I14" s="35"/>
    </row>
    <row r="15" spans="1:9" ht="56.25" hidden="1">
      <c r="A15" s="32">
        <v>803</v>
      </c>
      <c r="B15" s="26" t="s">
        <v>21</v>
      </c>
      <c r="C15" s="37" t="s">
        <v>22</v>
      </c>
      <c r="D15" s="34"/>
      <c r="E15" s="35"/>
      <c r="F15" s="35"/>
      <c r="G15" s="36"/>
      <c r="H15" s="35"/>
      <c r="I15" s="35"/>
    </row>
    <row r="16" spans="1:9" s="41" customFormat="1" ht="24.75" customHeight="1">
      <c r="A16" s="38"/>
      <c r="B16" s="26"/>
      <c r="C16" s="39" t="s">
        <v>23</v>
      </c>
      <c r="D16" s="40">
        <v>181411.99</v>
      </c>
      <c r="E16" s="40">
        <f>D16</f>
        <v>181411.99</v>
      </c>
      <c r="F16" s="40">
        <v>87418.93</v>
      </c>
      <c r="G16" s="26"/>
      <c r="H16" s="40"/>
      <c r="I16" s="40">
        <f aca="true" t="shared" si="0" ref="I16:I21">F16+H16</f>
        <v>87418.93</v>
      </c>
    </row>
    <row r="17" spans="1:9" s="41" customFormat="1" ht="24.75" customHeight="1">
      <c r="A17" s="42"/>
      <c r="B17" s="26"/>
      <c r="C17" s="39" t="s">
        <v>24</v>
      </c>
      <c r="D17" s="40">
        <v>14796.28</v>
      </c>
      <c r="E17" s="40">
        <v>2599.62</v>
      </c>
      <c r="F17" s="40">
        <v>21963.54</v>
      </c>
      <c r="G17" s="26"/>
      <c r="H17" s="40">
        <v>-19629.42</v>
      </c>
      <c r="I17" s="40">
        <f>F17+H17</f>
        <v>2334.1200000000026</v>
      </c>
    </row>
    <row r="18" spans="1:9" s="41" customFormat="1" ht="75.75" customHeight="1">
      <c r="A18" s="42"/>
      <c r="B18" s="21" t="s">
        <v>21</v>
      </c>
      <c r="C18" s="37" t="s">
        <v>22</v>
      </c>
      <c r="D18" s="43"/>
      <c r="E18" s="40"/>
      <c r="F18" s="40">
        <v>0</v>
      </c>
      <c r="G18" s="26"/>
      <c r="H18" s="40"/>
      <c r="I18" s="40">
        <f t="shared" si="0"/>
        <v>0</v>
      </c>
    </row>
    <row r="19" spans="1:9" s="46" customFormat="1" ht="82.5" customHeight="1">
      <c r="A19" s="38">
        <v>803</v>
      </c>
      <c r="B19" s="21" t="s">
        <v>25</v>
      </c>
      <c r="C19" s="37" t="s">
        <v>26</v>
      </c>
      <c r="D19" s="44">
        <f>D16-D17</f>
        <v>166615.71</v>
      </c>
      <c r="E19" s="44">
        <f>E16-E17</f>
        <v>178812.37</v>
      </c>
      <c r="F19" s="40">
        <v>65455.39</v>
      </c>
      <c r="G19" s="45"/>
      <c r="H19" s="44">
        <v>19629.42</v>
      </c>
      <c r="I19" s="40">
        <f t="shared" si="0"/>
        <v>85084.81</v>
      </c>
    </row>
    <row r="20" spans="1:9" s="46" customFormat="1" ht="114" customHeight="1" hidden="1">
      <c r="A20" s="38">
        <v>803</v>
      </c>
      <c r="B20" s="21" t="s">
        <v>27</v>
      </c>
      <c r="C20" s="37" t="s">
        <v>28</v>
      </c>
      <c r="D20" s="47">
        <v>0</v>
      </c>
      <c r="E20" s="44"/>
      <c r="F20" s="44">
        <v>0</v>
      </c>
      <c r="G20" s="45"/>
      <c r="H20" s="44"/>
      <c r="I20" s="40">
        <f t="shared" si="0"/>
        <v>0</v>
      </c>
    </row>
    <row r="21" spans="1:9" s="46" customFormat="1" ht="80.25" customHeight="1">
      <c r="A21" s="38">
        <v>803</v>
      </c>
      <c r="B21" s="21" t="s">
        <v>29</v>
      </c>
      <c r="C21" s="37" t="s">
        <v>30</v>
      </c>
      <c r="D21" s="47">
        <v>31606.94</v>
      </c>
      <c r="E21" s="44">
        <v>-21000</v>
      </c>
      <c r="F21" s="44">
        <v>34533</v>
      </c>
      <c r="G21" s="45"/>
      <c r="H21" s="44"/>
      <c r="I21" s="40">
        <f t="shared" si="0"/>
        <v>34533</v>
      </c>
    </row>
    <row r="22" spans="1:10" s="46" customFormat="1" ht="24.75" customHeight="1">
      <c r="A22" s="48"/>
      <c r="B22" s="26"/>
      <c r="C22" s="26" t="s">
        <v>31</v>
      </c>
      <c r="D22" s="40" t="e">
        <f>D19+D21+#REF!</f>
        <v>#REF!</v>
      </c>
      <c r="E22" s="40" t="e">
        <f>E19+E21+#REF!</f>
        <v>#REF!</v>
      </c>
      <c r="F22" s="40">
        <f>F19+F21</f>
        <v>99988.39</v>
      </c>
      <c r="G22" s="45">
        <v>18.8</v>
      </c>
      <c r="H22" s="40">
        <f>H19+H21</f>
        <v>19629.42</v>
      </c>
      <c r="I22" s="52" t="s">
        <v>34</v>
      </c>
      <c r="J22" s="49">
        <f>F22+H22</f>
        <v>119617.81</v>
      </c>
    </row>
    <row r="23" spans="2:9" ht="393" customHeight="1">
      <c r="B23" s="6"/>
      <c r="C23" s="13"/>
      <c r="D23" s="11"/>
      <c r="E23" s="19"/>
      <c r="F23" s="19"/>
      <c r="G23" s="6"/>
      <c r="H23" s="19"/>
      <c r="I23" s="19"/>
    </row>
    <row r="24" spans="2:9" ht="18.75">
      <c r="B24" s="6"/>
      <c r="C24" s="13"/>
      <c r="D24" s="6"/>
      <c r="E24" s="19"/>
      <c r="F24" s="19"/>
      <c r="G24" s="6"/>
      <c r="H24" s="6"/>
      <c r="I24" s="6"/>
    </row>
    <row r="25" spans="2:9" ht="18.75">
      <c r="B25" s="6"/>
      <c r="C25" s="13"/>
      <c r="D25" s="6"/>
      <c r="E25" s="19"/>
      <c r="F25" s="19"/>
      <c r="G25" s="6"/>
      <c r="H25" s="6"/>
      <c r="I25" s="6"/>
    </row>
    <row r="26" spans="2:9" ht="18.75">
      <c r="B26" s="6"/>
      <c r="C26" s="13"/>
      <c r="D26" s="6"/>
      <c r="E26" s="19"/>
      <c r="F26" s="19"/>
      <c r="G26" s="6"/>
      <c r="H26" s="6"/>
      <c r="I26" s="6"/>
    </row>
    <row r="27" spans="2:9" ht="18.75">
      <c r="B27" s="6"/>
      <c r="C27" s="13"/>
      <c r="D27" s="6"/>
      <c r="E27" s="19"/>
      <c r="F27" s="19"/>
      <c r="G27" s="6"/>
      <c r="H27" s="6"/>
      <c r="I27" s="6"/>
    </row>
    <row r="28" spans="2:9" ht="18.75">
      <c r="B28" s="6"/>
      <c r="C28" s="13"/>
      <c r="D28" s="6"/>
      <c r="E28" s="19"/>
      <c r="F28" s="19"/>
      <c r="G28" s="6"/>
      <c r="H28" s="6"/>
      <c r="I28" s="6"/>
    </row>
    <row r="29" spans="2:9" ht="18.75">
      <c r="B29" s="6" t="s">
        <v>32</v>
      </c>
      <c r="C29" s="13"/>
      <c r="D29" s="6"/>
      <c r="E29" s="19"/>
      <c r="F29" s="19"/>
      <c r="G29" s="6"/>
      <c r="H29" s="6"/>
      <c r="I29" s="6"/>
    </row>
    <row r="30" spans="2:9" ht="18.75">
      <c r="B30" s="6" t="s">
        <v>33</v>
      </c>
      <c r="C30" s="13"/>
      <c r="D30" s="6"/>
      <c r="E30" s="19"/>
      <c r="F30" s="19"/>
      <c r="G30" s="6"/>
      <c r="H30" s="6"/>
      <c r="I30" s="6"/>
    </row>
    <row r="35" ht="15.75">
      <c r="B35" s="50"/>
    </row>
    <row r="36" ht="15.75">
      <c r="B36" s="50"/>
    </row>
  </sheetData>
  <sheetProtection/>
  <mergeCells count="9">
    <mergeCell ref="B5:I5"/>
    <mergeCell ref="B6:I6"/>
    <mergeCell ref="H8:H9"/>
    <mergeCell ref="I8:I9"/>
    <mergeCell ref="B8:B9"/>
    <mergeCell ref="C8:C9"/>
    <mergeCell ref="D8:E8"/>
    <mergeCell ref="F8:F9"/>
    <mergeCell ref="G8:G9"/>
  </mergeCells>
  <printOptions/>
  <pageMargins left="1.01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Golubev</dc:creator>
  <cp:keywords/>
  <dc:description/>
  <cp:lastModifiedBy>Naumova</cp:lastModifiedBy>
  <cp:lastPrinted>2010-07-15T08:00:05Z</cp:lastPrinted>
  <dcterms:created xsi:type="dcterms:W3CDTF">2010-07-10T05:35:42Z</dcterms:created>
  <dcterms:modified xsi:type="dcterms:W3CDTF">2010-07-21T04:35:36Z</dcterms:modified>
  <cp:category/>
  <cp:version/>
  <cp:contentType/>
  <cp:contentStatus/>
</cp:coreProperties>
</file>