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'Отчет'!$14:$14</definedName>
    <definedName name="_xlnm.Print_Area" localSheetId="0">'Отчет'!$A$1:$F$127</definedName>
  </definedNames>
  <calcPr fullCalcOnLoad="1"/>
</workbook>
</file>

<file path=xl/sharedStrings.xml><?xml version="1.0" encoding="utf-8"?>
<sst xmlns="http://schemas.openxmlformats.org/spreadsheetml/2006/main" count="140" uniqueCount="89">
  <si>
    <t xml:space="preserve"> </t>
  </si>
  <si>
    <t>(плюс, минус)</t>
  </si>
  <si>
    <t>Получатели бюджетных средств</t>
  </si>
  <si>
    <t>к Решению Думы ЗАТО Северск</t>
  </si>
  <si>
    <t>(тыс.руб.)</t>
  </si>
  <si>
    <t>Код ГРБС</t>
  </si>
  <si>
    <t>КОСГУ</t>
  </si>
  <si>
    <t>Утв.
Думой
ЗАТО Северск 2011г.</t>
  </si>
  <si>
    <t>Уточн.
Думой
 ЗАТО Северск 2011г.</t>
  </si>
  <si>
    <r>
      <t xml:space="preserve">от </t>
    </r>
    <r>
      <rPr>
        <u val="single"/>
        <sz val="12"/>
        <rFont val="Times New Roman"/>
        <family val="1"/>
      </rPr>
      <t xml:space="preserve">23.12.2010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</si>
  <si>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Приобретение оборудование за счет средств местного бюджета, в том числе:</t>
  </si>
  <si>
    <t>Дума ЗАТО Северск</t>
  </si>
  <si>
    <t>901</t>
  </si>
  <si>
    <t>Администрация ЗАТО Северск</t>
  </si>
  <si>
    <t>902</t>
  </si>
  <si>
    <t>Смета</t>
  </si>
  <si>
    <t>Целевая программа "Энергосбережение на территории ЗАТО Северск в 2010-2014 годах"</t>
  </si>
  <si>
    <t>Финансовое управление Администрации ЗАТО Северск</t>
  </si>
  <si>
    <t>903</t>
  </si>
  <si>
    <t>УМСП КиС Администрации ЗАТО Северск</t>
  </si>
  <si>
    <t>904</t>
  </si>
  <si>
    <t>Смета на содержание управления</t>
  </si>
  <si>
    <t>Целевая программа по физической культуре и спорту ЗАТО Северск "Спортивный город" на 2009-2011 годы</t>
  </si>
  <si>
    <t>Содержание учреждений дополнительного образования детей спортивной направленности</t>
  </si>
  <si>
    <t>Содержание оздоровительных лагерей</t>
  </si>
  <si>
    <t>Содержание театров и других организаций исполнительных искусств</t>
  </si>
  <si>
    <t>Расходы за счет средств Фонда непредвиденных расходов Администрации ЗАТО Северск</t>
  </si>
  <si>
    <t>Целевая программа "Профилактика алкоголизма, наркомании и токсикомании" на 2009-2011 годы</t>
  </si>
  <si>
    <t>Управление по делам защиты населения и территорий от чрезвычайных ситуаций Администрации ЗАТО Северск</t>
  </si>
  <si>
    <t>906</t>
  </si>
  <si>
    <t>Мероприятия по гражданской обороне (в том числе обеспечение деятельности ЕДДС)</t>
  </si>
  <si>
    <t>Целевая программа "Развитие системы защиты населения и территорий ЗАТО Северск от пожаров, катастроф, стихийных бедствий и совершенствование гражданской обороны в 2009-2011 годах"</t>
  </si>
  <si>
    <t>Управление образования Администрации ЗАТО Северск</t>
  </si>
  <si>
    <t>907</t>
  </si>
  <si>
    <t>Содержание общеобразовательных учреждений</t>
  </si>
  <si>
    <t>Содержание дошкольных образовательных учреждений</t>
  </si>
  <si>
    <t>Содержание подведомственных учреждений дополнительного образования детей</t>
  </si>
  <si>
    <t>Расходы на оснащение современным учебным оборудованием в образовательных учреждениях за счет средств, представленных ОАО "ТВЭЛ"</t>
  </si>
  <si>
    <t>Управление имущественных отношений Администрации ЗАТО Северск</t>
  </si>
  <si>
    <t>909</t>
  </si>
  <si>
    <t>Смета на содержание</t>
  </si>
  <si>
    <t>Содержание МУ "Лесничество ЗАТО Северск"</t>
  </si>
  <si>
    <t>Расходы на увеличение нефинансовых активов ЗАТО Северск</t>
  </si>
  <si>
    <t>Расходы на содержание и обслуживание имущества муниципальной казны ЗАТО Северск</t>
  </si>
  <si>
    <t>Целевая программа "Социальная защита и поддержка населения ЗАТО Северск в 2009-2011 годах"</t>
  </si>
  <si>
    <t>КООСиПР. 
Целевая программа "Энергосбережение на территории ЗАТО Северск в 2010-2014 годах"</t>
  </si>
  <si>
    <t>919</t>
  </si>
  <si>
    <t>Счетная палата ЗАТО Северск</t>
  </si>
  <si>
    <t>937</t>
  </si>
  <si>
    <t>УЖКХ ТиС</t>
  </si>
  <si>
    <t>952</t>
  </si>
  <si>
    <t>УВГТ Администрации ЗАТО Северск</t>
  </si>
  <si>
    <t>954</t>
  </si>
  <si>
    <t>Приобретение оборудования за счет остатков средств местного бюджета прошлых лет, в том числе:</t>
  </si>
  <si>
    <t>Управление образования Администрации ЗАТО Северск. 
Содержание дошкольных образовательных учреждений</t>
  </si>
  <si>
    <t>Приобретение оборудования за счет средств федерального бюджета, в том числе:</t>
  </si>
  <si>
    <t>УМСП КиС Администрации ЗАТО Северск. 
Расходы на оказание адресной финансовой поддержки спортивным организациям, осуществляющим подготовку спортивного резерва для сборных команд РФ на 2011 год</t>
  </si>
  <si>
    <t>Расходы на реализацию комплекса мер по модернизации общего образования Томской области в 2011 году</t>
  </si>
  <si>
    <t>Расходы на реализацию комплексных программ поддержки развития дошкольных образовательных учреждений</t>
  </si>
  <si>
    <t>Приобретение оборудования за счет средств областного бюджета, в том числе:</t>
  </si>
  <si>
    <t>Субсидия на обеспечение условий для развития физической культуры и спорта</t>
  </si>
  <si>
    <t>Расходы из резервного фонда финансирования непредвиденных расходов Администрации Томской области</t>
  </si>
  <si>
    <t>Управление по делам защиты населения и территорий от чрезвычайных ситуаций Администрации ЗАТО Северск. 
Расходы за счет фонда непредвиденных расходов Администрации Томской области</t>
  </si>
  <si>
    <t>Содержание по смете управления</t>
  </si>
  <si>
    <t>Содержание специальных (коррекционных) образовательных учреждений</t>
  </si>
  <si>
    <t>Долгосрочная целевая программа "Развитие физической культуры и спорта Томской области на 2011-2013 годы"</t>
  </si>
  <si>
    <t>Благоустройство территории (прочие мероприятия по благоустройству)</t>
  </si>
  <si>
    <t>Благоустройство внутриквартальных территорий</t>
  </si>
  <si>
    <t>Приобретение оборудования за счет средств от предпринимательской и иной приносящей доход деятельности, в том числе:</t>
  </si>
  <si>
    <t>Детская оздоровительная кампания</t>
  </si>
  <si>
    <t>Содержание музея</t>
  </si>
  <si>
    <t>Содержание библиотек</t>
  </si>
  <si>
    <t>Содержание других учреждений культуры</t>
  </si>
  <si>
    <t>Управление имущественных отношений Администрации ЗАТО Северск. 
Содержание С.М.И. газета "Диалог"</t>
  </si>
  <si>
    <t>Приобретение оборудования за счет средств от предпринимательской и иной приносящей доход деятельности прошлых лет, в том числе:</t>
  </si>
  <si>
    <t>Региональная программа "Право ребенка на семью на 2009-2012 годы"</t>
  </si>
  <si>
    <t>ВСЕГО:</t>
  </si>
  <si>
    <t>Приложение 13</t>
  </si>
  <si>
    <t>I</t>
  </si>
  <si>
    <t>II</t>
  </si>
  <si>
    <t>III</t>
  </si>
  <si>
    <t>IV</t>
  </si>
  <si>
    <t>V</t>
  </si>
  <si>
    <t>VI</t>
  </si>
  <si>
    <t>1</t>
  </si>
  <si>
    <t>Управление имущественных отношений
 Администрации ЗАТО Северск. 
Расходы на увеличение нефинансовых активов ЗАТО Северск</t>
  </si>
  <si>
    <t>План по приобретению и модернизации оборудования и предметов длительного пользования ЗАТО Северск
 на 2011 год</t>
  </si>
  <si>
    <t>Овчинникова Анастасия Николаевна</t>
  </si>
  <si>
    <t>77 38 55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</si>
</sst>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left" vertical="center"/>
    </xf>
    <xf numFmtId="4" fontId="3" fillId="0" borderId="0" xfId="52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showZeros="0" tabSelected="1" zoomScalePageLayoutView="0" workbookViewId="0" topLeftCell="A1">
      <selection activeCell="E114" sqref="E114"/>
    </sheetView>
  </sheetViews>
  <sheetFormatPr defaultColWidth="8.8515625" defaultRowHeight="12.75"/>
  <cols>
    <col min="1" max="1" width="9.28125" style="5" customWidth="1"/>
    <col min="2" max="2" width="64.140625" style="12" customWidth="1"/>
    <col min="3" max="3" width="12.57421875" style="5" hidden="1" customWidth="1"/>
    <col min="4" max="4" width="14.57421875" style="13" customWidth="1"/>
    <col min="5" max="5" width="14.00390625" style="13" customWidth="1"/>
    <col min="6" max="6" width="13.8515625" style="13" customWidth="1"/>
    <col min="7" max="16384" width="8.8515625" style="4" customWidth="1"/>
  </cols>
  <sheetData>
    <row r="1" spans="4:6" ht="15.75">
      <c r="D1" s="20" t="s">
        <v>77</v>
      </c>
      <c r="F1" s="20"/>
    </row>
    <row r="2" spans="4:6" ht="15.75">
      <c r="D2" s="20" t="s">
        <v>3</v>
      </c>
      <c r="F2" s="20"/>
    </row>
    <row r="3" spans="4:6" ht="15.75">
      <c r="D3" s="21" t="s">
        <v>9</v>
      </c>
      <c r="F3" s="20"/>
    </row>
    <row r="4" spans="1:2" ht="15.75">
      <c r="A4" s="5" t="s">
        <v>0</v>
      </c>
      <c r="B4" s="13"/>
    </row>
    <row r="5" ht="15.75" hidden="1"/>
    <row r="6" ht="15.75" hidden="1"/>
    <row r="7" ht="15.75" hidden="1"/>
    <row r="8" ht="15.75" hidden="1"/>
    <row r="9" ht="15.75" hidden="1"/>
    <row r="10" ht="15.75" hidden="1"/>
    <row r="11" spans="1:6" ht="58.5" customHeight="1">
      <c r="A11" s="23" t="s">
        <v>86</v>
      </c>
      <c r="B11" s="24"/>
      <c r="C11" s="24"/>
      <c r="D11" s="24"/>
      <c r="E11" s="24"/>
      <c r="F11" s="24"/>
    </row>
    <row r="12" ht="15.75">
      <c r="F12" s="13" t="s">
        <v>4</v>
      </c>
    </row>
    <row r="13" spans="1:6" s="8" customFormat="1" ht="68.25" customHeight="1">
      <c r="A13" s="10" t="s">
        <v>5</v>
      </c>
      <c r="B13" s="10" t="s">
        <v>2</v>
      </c>
      <c r="C13" s="6" t="s">
        <v>6</v>
      </c>
      <c r="D13" s="11" t="s">
        <v>7</v>
      </c>
      <c r="E13" s="11" t="s">
        <v>1</v>
      </c>
      <c r="F13" s="11" t="s">
        <v>8</v>
      </c>
    </row>
    <row r="14" spans="1:6" s="9" customFormat="1" ht="14.25" customHeight="1">
      <c r="A14" s="15" t="s">
        <v>84</v>
      </c>
      <c r="B14" s="14">
        <v>2</v>
      </c>
      <c r="C14" s="14">
        <v>7</v>
      </c>
      <c r="D14" s="16">
        <v>3</v>
      </c>
      <c r="E14" s="16">
        <v>4</v>
      </c>
      <c r="F14" s="16">
        <v>5</v>
      </c>
    </row>
    <row r="15" spans="1:6" ht="31.5">
      <c r="A15" s="7" t="s">
        <v>78</v>
      </c>
      <c r="B15" s="17" t="s">
        <v>10</v>
      </c>
      <c r="C15" s="7"/>
      <c r="D15" s="18">
        <v>20830.13</v>
      </c>
      <c r="E15" s="18">
        <f>F15-D15</f>
        <v>23876.829999999998</v>
      </c>
      <c r="F15" s="22">
        <v>44706.96</v>
      </c>
    </row>
    <row r="16" spans="1:6" ht="15.75">
      <c r="A16" s="7" t="s">
        <v>12</v>
      </c>
      <c r="B16" s="17" t="s">
        <v>11</v>
      </c>
      <c r="C16" s="7"/>
      <c r="D16" s="18">
        <v>3050</v>
      </c>
      <c r="E16" s="18">
        <f aca="true" t="shared" si="0" ref="E16:E79">F16-D16</f>
        <v>-462.7199999999998</v>
      </c>
      <c r="F16" s="18">
        <v>2587.28</v>
      </c>
    </row>
    <row r="17" spans="1:6" ht="15.75">
      <c r="A17" s="7" t="s">
        <v>14</v>
      </c>
      <c r="B17" s="17" t="s">
        <v>13</v>
      </c>
      <c r="C17" s="7"/>
      <c r="D17" s="18">
        <v>2023.4</v>
      </c>
      <c r="E17" s="18">
        <f t="shared" si="0"/>
        <v>0</v>
      </c>
      <c r="F17" s="18">
        <v>2023.4</v>
      </c>
    </row>
    <row r="18" spans="1:6" ht="15.75">
      <c r="A18" s="7"/>
      <c r="B18" s="17" t="s">
        <v>15</v>
      </c>
      <c r="C18" s="7"/>
      <c r="D18" s="18">
        <v>2000</v>
      </c>
      <c r="E18" s="18">
        <f t="shared" si="0"/>
        <v>0</v>
      </c>
      <c r="F18" s="18">
        <v>2000</v>
      </c>
    </row>
    <row r="19" spans="1:6" ht="31.5">
      <c r="A19" s="7"/>
      <c r="B19" s="17" t="s">
        <v>16</v>
      </c>
      <c r="C19" s="7"/>
      <c r="D19" s="18">
        <v>23.4</v>
      </c>
      <c r="E19" s="18">
        <f t="shared" si="0"/>
        <v>0</v>
      </c>
      <c r="F19" s="18">
        <v>23.4</v>
      </c>
    </row>
    <row r="20" spans="1:6" ht="15.75">
      <c r="A20" s="7" t="s">
        <v>18</v>
      </c>
      <c r="B20" s="17" t="s">
        <v>17</v>
      </c>
      <c r="C20" s="7"/>
      <c r="D20" s="18">
        <v>120.9</v>
      </c>
      <c r="E20" s="18">
        <f t="shared" si="0"/>
        <v>75</v>
      </c>
      <c r="F20" s="18">
        <v>195.9</v>
      </c>
    </row>
    <row r="21" spans="1:6" ht="15.75">
      <c r="A21" s="7" t="s">
        <v>20</v>
      </c>
      <c r="B21" s="17" t="s">
        <v>19</v>
      </c>
      <c r="C21" s="7"/>
      <c r="D21" s="18">
        <v>3859.66</v>
      </c>
      <c r="E21" s="18">
        <f t="shared" si="0"/>
        <v>241.69999999999982</v>
      </c>
      <c r="F21" s="18">
        <v>4101.36</v>
      </c>
    </row>
    <row r="22" spans="1:6" ht="15.75">
      <c r="A22" s="7"/>
      <c r="B22" s="17" t="s">
        <v>21</v>
      </c>
      <c r="C22" s="7"/>
      <c r="D22" s="18">
        <v>103.81</v>
      </c>
      <c r="E22" s="18">
        <f t="shared" si="0"/>
        <v>-1.1000000000000085</v>
      </c>
      <c r="F22" s="18">
        <v>102.71</v>
      </c>
    </row>
    <row r="23" spans="1:6" ht="31.5">
      <c r="A23" s="7"/>
      <c r="B23" s="17" t="s">
        <v>22</v>
      </c>
      <c r="C23" s="7"/>
      <c r="D23" s="18">
        <v>34.85</v>
      </c>
      <c r="E23" s="18">
        <f t="shared" si="0"/>
        <v>0</v>
      </c>
      <c r="F23" s="18">
        <v>34.85</v>
      </c>
    </row>
    <row r="24" spans="1:6" ht="31.5">
      <c r="A24" s="7"/>
      <c r="B24" s="17" t="s">
        <v>23</v>
      </c>
      <c r="C24" s="7"/>
      <c r="D24" s="18">
        <v>1070.1</v>
      </c>
      <c r="E24" s="18">
        <f t="shared" si="0"/>
        <v>92.80000000000018</v>
      </c>
      <c r="F24" s="18">
        <v>1162.9</v>
      </c>
    </row>
    <row r="25" spans="1:6" ht="15.75">
      <c r="A25" s="7"/>
      <c r="B25" s="17" t="s">
        <v>24</v>
      </c>
      <c r="C25" s="7"/>
      <c r="D25" s="18">
        <v>534.8</v>
      </c>
      <c r="E25" s="18">
        <f t="shared" si="0"/>
        <v>150</v>
      </c>
      <c r="F25" s="18">
        <v>684.8</v>
      </c>
    </row>
    <row r="26" spans="1:6" ht="31.5">
      <c r="A26" s="7"/>
      <c r="B26" s="17" t="s">
        <v>25</v>
      </c>
      <c r="C26" s="7"/>
      <c r="D26" s="18">
        <v>40</v>
      </c>
      <c r="E26" s="18">
        <f t="shared" si="0"/>
        <v>0</v>
      </c>
      <c r="F26" s="18">
        <v>40</v>
      </c>
    </row>
    <row r="27" spans="1:6" ht="31.5">
      <c r="A27" s="7"/>
      <c r="B27" s="17" t="s">
        <v>26</v>
      </c>
      <c r="C27" s="7"/>
      <c r="D27" s="18">
        <v>305</v>
      </c>
      <c r="E27" s="18">
        <f t="shared" si="0"/>
        <v>0</v>
      </c>
      <c r="F27" s="18">
        <v>305</v>
      </c>
    </row>
    <row r="28" spans="1:6" ht="31.5">
      <c r="A28" s="7"/>
      <c r="B28" s="17" t="s">
        <v>27</v>
      </c>
      <c r="C28" s="7"/>
      <c r="D28" s="18">
        <v>7.1</v>
      </c>
      <c r="E28" s="18">
        <f t="shared" si="0"/>
        <v>0</v>
      </c>
      <c r="F28" s="18">
        <v>7.1</v>
      </c>
    </row>
    <row r="29" spans="1:6" ht="31.5">
      <c r="A29" s="7"/>
      <c r="B29" s="17" t="s">
        <v>16</v>
      </c>
      <c r="C29" s="7"/>
      <c r="D29" s="18">
        <v>1764</v>
      </c>
      <c r="E29" s="18">
        <f t="shared" si="0"/>
        <v>0</v>
      </c>
      <c r="F29" s="18">
        <v>1764</v>
      </c>
    </row>
    <row r="30" spans="1:6" ht="31.5">
      <c r="A30" s="7" t="s">
        <v>29</v>
      </c>
      <c r="B30" s="17" t="s">
        <v>28</v>
      </c>
      <c r="C30" s="7"/>
      <c r="D30" s="18">
        <v>1454.9</v>
      </c>
      <c r="E30" s="18">
        <f t="shared" si="0"/>
        <v>110</v>
      </c>
      <c r="F30" s="18">
        <v>1564.9</v>
      </c>
    </row>
    <row r="31" spans="1:6" ht="15.75">
      <c r="A31" s="7"/>
      <c r="B31" s="17" t="s">
        <v>15</v>
      </c>
      <c r="C31" s="7"/>
      <c r="D31" s="18">
        <v>0</v>
      </c>
      <c r="E31" s="18">
        <f t="shared" si="0"/>
        <v>87</v>
      </c>
      <c r="F31" s="18">
        <v>87</v>
      </c>
    </row>
    <row r="32" spans="1:6" ht="31.5">
      <c r="A32" s="7"/>
      <c r="B32" s="17" t="s">
        <v>30</v>
      </c>
      <c r="C32" s="7"/>
      <c r="D32" s="18">
        <v>1454.9</v>
      </c>
      <c r="E32" s="18">
        <f t="shared" si="0"/>
        <v>0</v>
      </c>
      <c r="F32" s="18">
        <v>1454.9</v>
      </c>
    </row>
    <row r="33" spans="1:6" ht="63">
      <c r="A33" s="7"/>
      <c r="B33" s="17" t="s">
        <v>31</v>
      </c>
      <c r="C33" s="7"/>
      <c r="D33" s="18">
        <v>0</v>
      </c>
      <c r="E33" s="18">
        <f t="shared" si="0"/>
        <v>23</v>
      </c>
      <c r="F33" s="18">
        <v>23</v>
      </c>
    </row>
    <row r="34" spans="1:6" ht="15.75">
      <c r="A34" s="7" t="s">
        <v>33</v>
      </c>
      <c r="B34" s="17" t="s">
        <v>32</v>
      </c>
      <c r="C34" s="7"/>
      <c r="D34" s="18">
        <v>6213.51</v>
      </c>
      <c r="E34" s="18">
        <f t="shared" si="0"/>
        <v>13027.1</v>
      </c>
      <c r="F34" s="18">
        <v>19240.61</v>
      </c>
    </row>
    <row r="35" spans="1:6" ht="15.75">
      <c r="A35" s="7"/>
      <c r="B35" s="17" t="s">
        <v>34</v>
      </c>
      <c r="C35" s="7"/>
      <c r="D35" s="18">
        <v>3199.1</v>
      </c>
      <c r="E35" s="18">
        <f t="shared" si="0"/>
        <v>1011.5300000000002</v>
      </c>
      <c r="F35" s="18">
        <v>4210.63</v>
      </c>
    </row>
    <row r="36" spans="1:6" ht="15.75">
      <c r="A36" s="7"/>
      <c r="B36" s="17" t="s">
        <v>35</v>
      </c>
      <c r="C36" s="7"/>
      <c r="D36" s="18">
        <v>2190.55</v>
      </c>
      <c r="E36" s="18">
        <f t="shared" si="0"/>
        <v>1017.2399999999998</v>
      </c>
      <c r="F36" s="18">
        <v>3207.79</v>
      </c>
    </row>
    <row r="37" spans="1:6" ht="31.5">
      <c r="A37" s="7"/>
      <c r="B37" s="17" t="s">
        <v>36</v>
      </c>
      <c r="C37" s="7"/>
      <c r="D37" s="18">
        <v>347.6</v>
      </c>
      <c r="E37" s="18">
        <f t="shared" si="0"/>
        <v>168.32999999999993</v>
      </c>
      <c r="F37" s="18">
        <v>515.93</v>
      </c>
    </row>
    <row r="38" spans="1:6" ht="31.5">
      <c r="A38" s="7"/>
      <c r="B38" s="17" t="s">
        <v>26</v>
      </c>
      <c r="C38" s="7"/>
      <c r="D38" s="18">
        <v>49</v>
      </c>
      <c r="E38" s="18">
        <f t="shared" si="0"/>
        <v>0</v>
      </c>
      <c r="F38" s="18">
        <v>49</v>
      </c>
    </row>
    <row r="39" spans="1:6" ht="31.5">
      <c r="A39" s="7"/>
      <c r="B39" s="17" t="s">
        <v>16</v>
      </c>
      <c r="C39" s="7"/>
      <c r="D39" s="18">
        <v>381.3</v>
      </c>
      <c r="E39" s="18">
        <f t="shared" si="0"/>
        <v>0</v>
      </c>
      <c r="F39" s="18">
        <v>381.3</v>
      </c>
    </row>
    <row r="40" spans="1:6" ht="63">
      <c r="A40" s="7"/>
      <c r="B40" s="17" t="s">
        <v>31</v>
      </c>
      <c r="C40" s="7"/>
      <c r="D40" s="18">
        <v>45.96</v>
      </c>
      <c r="E40" s="18">
        <f t="shared" si="0"/>
        <v>0</v>
      </c>
      <c r="F40" s="18">
        <v>45.96</v>
      </c>
    </row>
    <row r="41" spans="1:6" ht="47.25">
      <c r="A41" s="7"/>
      <c r="B41" s="17" t="s">
        <v>37</v>
      </c>
      <c r="C41" s="7"/>
      <c r="D41" s="18">
        <v>0</v>
      </c>
      <c r="E41" s="18">
        <f t="shared" si="0"/>
        <v>10830</v>
      </c>
      <c r="F41" s="18">
        <v>10830</v>
      </c>
    </row>
    <row r="42" spans="1:6" ht="31.5">
      <c r="A42" s="7" t="s">
        <v>39</v>
      </c>
      <c r="B42" s="17" t="s">
        <v>38</v>
      </c>
      <c r="C42" s="7"/>
      <c r="D42" s="18">
        <v>1481.88</v>
      </c>
      <c r="E42" s="18">
        <f t="shared" si="0"/>
        <v>10480.5</v>
      </c>
      <c r="F42" s="18">
        <v>11962.38</v>
      </c>
    </row>
    <row r="43" spans="1:6" ht="15.75">
      <c r="A43" s="7"/>
      <c r="B43" s="17" t="s">
        <v>40</v>
      </c>
      <c r="C43" s="7"/>
      <c r="D43" s="18">
        <v>1.8</v>
      </c>
      <c r="E43" s="18">
        <f t="shared" si="0"/>
        <v>39.5</v>
      </c>
      <c r="F43" s="18">
        <v>41.3</v>
      </c>
    </row>
    <row r="44" spans="1:6" ht="31.5">
      <c r="A44" s="7"/>
      <c r="B44" s="17" t="s">
        <v>16</v>
      </c>
      <c r="C44" s="7"/>
      <c r="D44" s="18">
        <v>58.1</v>
      </c>
      <c r="E44" s="18">
        <f t="shared" si="0"/>
        <v>0</v>
      </c>
      <c r="F44" s="18">
        <v>58.1</v>
      </c>
    </row>
    <row r="45" spans="1:6" ht="15.75">
      <c r="A45" s="7"/>
      <c r="B45" s="17" t="s">
        <v>41</v>
      </c>
      <c r="C45" s="7"/>
      <c r="D45" s="18">
        <v>0</v>
      </c>
      <c r="E45" s="18">
        <f t="shared" si="0"/>
        <v>139.5</v>
      </c>
      <c r="F45" s="18">
        <v>139.5</v>
      </c>
    </row>
    <row r="46" spans="1:6" ht="31.5">
      <c r="A46" s="7"/>
      <c r="B46" s="17" t="s">
        <v>26</v>
      </c>
      <c r="C46" s="7"/>
      <c r="D46" s="18">
        <v>1421.98</v>
      </c>
      <c r="E46" s="18">
        <f t="shared" si="0"/>
        <v>512.5</v>
      </c>
      <c r="F46" s="18">
        <v>1934.48</v>
      </c>
    </row>
    <row r="47" spans="1:6" ht="15.75">
      <c r="A47" s="7"/>
      <c r="B47" s="17" t="s">
        <v>42</v>
      </c>
      <c r="C47" s="7"/>
      <c r="D47" s="18">
        <v>0</v>
      </c>
      <c r="E47" s="18">
        <f t="shared" si="0"/>
        <v>6570</v>
      </c>
      <c r="F47" s="18">
        <v>6570</v>
      </c>
    </row>
    <row r="48" spans="1:6" ht="31.5">
      <c r="A48" s="7"/>
      <c r="B48" s="17" t="s">
        <v>43</v>
      </c>
      <c r="C48" s="7"/>
      <c r="D48" s="18">
        <v>0</v>
      </c>
      <c r="E48" s="18">
        <f t="shared" si="0"/>
        <v>19</v>
      </c>
      <c r="F48" s="18">
        <v>19</v>
      </c>
    </row>
    <row r="49" spans="1:6" ht="31.5">
      <c r="A49" s="7"/>
      <c r="B49" s="17" t="s">
        <v>44</v>
      </c>
      <c r="C49" s="7"/>
      <c r="D49" s="18">
        <v>0</v>
      </c>
      <c r="E49" s="18">
        <f t="shared" si="0"/>
        <v>3200</v>
      </c>
      <c r="F49" s="18">
        <v>3200</v>
      </c>
    </row>
    <row r="50" spans="1:6" ht="47.25">
      <c r="A50" s="7" t="s">
        <v>46</v>
      </c>
      <c r="B50" s="17" t="s">
        <v>45</v>
      </c>
      <c r="C50" s="7"/>
      <c r="D50" s="18">
        <v>164.9</v>
      </c>
      <c r="E50" s="18">
        <f t="shared" si="0"/>
        <v>0</v>
      </c>
      <c r="F50" s="18">
        <v>164.9</v>
      </c>
    </row>
    <row r="51" spans="1:6" ht="15.75">
      <c r="A51" s="7" t="s">
        <v>48</v>
      </c>
      <c r="B51" s="17" t="s">
        <v>47</v>
      </c>
      <c r="C51" s="7"/>
      <c r="D51" s="18">
        <v>60.8</v>
      </c>
      <c r="E51" s="18">
        <f t="shared" si="0"/>
        <v>35</v>
      </c>
      <c r="F51" s="18">
        <v>95.8</v>
      </c>
    </row>
    <row r="52" spans="1:6" ht="15.75">
      <c r="A52" s="7" t="s">
        <v>50</v>
      </c>
      <c r="B52" s="17" t="s">
        <v>49</v>
      </c>
      <c r="C52" s="7"/>
      <c r="D52" s="18">
        <v>1983.78</v>
      </c>
      <c r="E52" s="18">
        <f t="shared" si="0"/>
        <v>265.0000000000002</v>
      </c>
      <c r="F52" s="18">
        <v>2248.78</v>
      </c>
    </row>
    <row r="53" spans="1:6" ht="15.75">
      <c r="A53" s="7"/>
      <c r="B53" s="17" t="s">
        <v>15</v>
      </c>
      <c r="C53" s="7"/>
      <c r="D53" s="18">
        <v>158.78</v>
      </c>
      <c r="E53" s="18">
        <f t="shared" si="0"/>
        <v>0</v>
      </c>
      <c r="F53" s="18">
        <v>158.78</v>
      </c>
    </row>
    <row r="54" spans="1:6" ht="31.5">
      <c r="A54" s="7"/>
      <c r="B54" s="17" t="s">
        <v>16</v>
      </c>
      <c r="C54" s="7"/>
      <c r="D54" s="18">
        <v>1825</v>
      </c>
      <c r="E54" s="18">
        <f t="shared" si="0"/>
        <v>265</v>
      </c>
      <c r="F54" s="18">
        <v>2090</v>
      </c>
    </row>
    <row r="55" spans="1:6" ht="15.75">
      <c r="A55" s="7" t="s">
        <v>52</v>
      </c>
      <c r="B55" s="17" t="s">
        <v>51</v>
      </c>
      <c r="C55" s="7"/>
      <c r="D55" s="18">
        <v>416.4</v>
      </c>
      <c r="E55" s="18">
        <f t="shared" si="0"/>
        <v>105.25</v>
      </c>
      <c r="F55" s="18">
        <v>521.65</v>
      </c>
    </row>
    <row r="56" spans="1:6" ht="15.75">
      <c r="A56" s="7"/>
      <c r="B56" s="17" t="s">
        <v>21</v>
      </c>
      <c r="C56" s="7"/>
      <c r="D56" s="18">
        <v>220.7</v>
      </c>
      <c r="E56" s="18">
        <f t="shared" si="0"/>
        <v>105.25</v>
      </c>
      <c r="F56" s="18">
        <v>325.95</v>
      </c>
    </row>
    <row r="57" spans="1:6" ht="31.5">
      <c r="A57" s="7"/>
      <c r="B57" s="17" t="s">
        <v>26</v>
      </c>
      <c r="C57" s="7"/>
      <c r="D57" s="18">
        <v>91</v>
      </c>
      <c r="E57" s="18">
        <f t="shared" si="0"/>
        <v>0</v>
      </c>
      <c r="F57" s="18">
        <v>91</v>
      </c>
    </row>
    <row r="58" spans="1:6" ht="31.5">
      <c r="A58" s="7"/>
      <c r="B58" s="17" t="s">
        <v>16</v>
      </c>
      <c r="C58" s="7"/>
      <c r="D58" s="18">
        <v>104.7</v>
      </c>
      <c r="E58" s="18">
        <f t="shared" si="0"/>
        <v>0</v>
      </c>
      <c r="F58" s="18">
        <v>104.7</v>
      </c>
    </row>
    <row r="59" spans="1:6" ht="31.5">
      <c r="A59" s="7" t="s">
        <v>79</v>
      </c>
      <c r="B59" s="17" t="s">
        <v>53</v>
      </c>
      <c r="C59" s="7"/>
      <c r="D59" s="18">
        <v>3827.3</v>
      </c>
      <c r="E59" s="18">
        <f t="shared" si="0"/>
        <v>0</v>
      </c>
      <c r="F59" s="18">
        <v>3827.3</v>
      </c>
    </row>
    <row r="60" spans="1:6" ht="31.5">
      <c r="A60" s="7" t="s">
        <v>33</v>
      </c>
      <c r="B60" s="17" t="s">
        <v>54</v>
      </c>
      <c r="C60" s="7"/>
      <c r="D60" s="18">
        <v>3827.3</v>
      </c>
      <c r="E60" s="18">
        <f t="shared" si="0"/>
        <v>0</v>
      </c>
      <c r="F60" s="18">
        <v>3827.3</v>
      </c>
    </row>
    <row r="61" spans="1:6" ht="31.5">
      <c r="A61" s="7" t="s">
        <v>80</v>
      </c>
      <c r="B61" s="17" t="s">
        <v>55</v>
      </c>
      <c r="C61" s="7"/>
      <c r="D61" s="18">
        <v>6086</v>
      </c>
      <c r="E61" s="18">
        <f t="shared" si="0"/>
        <v>5323.959999999999</v>
      </c>
      <c r="F61" s="18">
        <v>11409.96</v>
      </c>
    </row>
    <row r="62" spans="1:6" ht="63">
      <c r="A62" s="7" t="s">
        <v>20</v>
      </c>
      <c r="B62" s="17" t="s">
        <v>56</v>
      </c>
      <c r="C62" s="7"/>
      <c r="D62" s="18">
        <v>0</v>
      </c>
      <c r="E62" s="18">
        <f t="shared" si="0"/>
        <v>195</v>
      </c>
      <c r="F62" s="18">
        <v>195</v>
      </c>
    </row>
    <row r="63" spans="1:6" ht="15.75">
      <c r="A63" s="7" t="s">
        <v>33</v>
      </c>
      <c r="B63" s="17" t="s">
        <v>32</v>
      </c>
      <c r="C63" s="7"/>
      <c r="D63" s="18">
        <v>6086</v>
      </c>
      <c r="E63" s="18">
        <f t="shared" si="0"/>
        <v>5128.959999999999</v>
      </c>
      <c r="F63" s="18">
        <v>11214.96</v>
      </c>
    </row>
    <row r="64" spans="1:6" ht="15.75">
      <c r="A64" s="7"/>
      <c r="B64" s="17" t="s">
        <v>34</v>
      </c>
      <c r="C64" s="7"/>
      <c r="D64" s="18">
        <v>6086</v>
      </c>
      <c r="E64" s="18">
        <f t="shared" si="0"/>
        <v>0</v>
      </c>
      <c r="F64" s="18">
        <v>6086</v>
      </c>
    </row>
    <row r="65" spans="1:6" ht="31.5">
      <c r="A65" s="7"/>
      <c r="B65" s="17" t="s">
        <v>57</v>
      </c>
      <c r="C65" s="7"/>
      <c r="D65" s="18">
        <v>0</v>
      </c>
      <c r="E65" s="18">
        <f t="shared" si="0"/>
        <v>5077.96</v>
      </c>
      <c r="F65" s="18">
        <v>5077.96</v>
      </c>
    </row>
    <row r="66" spans="1:6" ht="31.5">
      <c r="A66" s="7"/>
      <c r="B66" s="17" t="s">
        <v>58</v>
      </c>
      <c r="C66" s="7"/>
      <c r="D66" s="18">
        <v>0</v>
      </c>
      <c r="E66" s="18">
        <f t="shared" si="0"/>
        <v>51</v>
      </c>
      <c r="F66" s="18">
        <v>51</v>
      </c>
    </row>
    <row r="67" spans="1:6" ht="31.5">
      <c r="A67" s="7" t="s">
        <v>81</v>
      </c>
      <c r="B67" s="17" t="s">
        <v>59</v>
      </c>
      <c r="C67" s="7"/>
      <c r="D67" s="18">
        <v>14387.23</v>
      </c>
      <c r="E67" s="18">
        <f t="shared" si="0"/>
        <v>9673.23</v>
      </c>
      <c r="F67" s="18">
        <v>24060.46</v>
      </c>
    </row>
    <row r="68" spans="1:6" ht="15.75">
      <c r="A68" s="7" t="s">
        <v>20</v>
      </c>
      <c r="B68" s="17" t="s">
        <v>19</v>
      </c>
      <c r="C68" s="7"/>
      <c r="D68" s="18">
        <v>1138.89</v>
      </c>
      <c r="E68" s="18">
        <f t="shared" si="0"/>
        <v>0</v>
      </c>
      <c r="F68" s="18">
        <v>1138.89</v>
      </c>
    </row>
    <row r="69" spans="1:6" ht="31.5">
      <c r="A69" s="7"/>
      <c r="B69" s="17" t="s">
        <v>60</v>
      </c>
      <c r="C69" s="7"/>
      <c r="D69" s="18">
        <v>497.45</v>
      </c>
      <c r="E69" s="18">
        <f t="shared" si="0"/>
        <v>0</v>
      </c>
      <c r="F69" s="18">
        <v>497.45</v>
      </c>
    </row>
    <row r="70" spans="1:6" ht="31.5">
      <c r="A70" s="7"/>
      <c r="B70" s="17" t="s">
        <v>61</v>
      </c>
      <c r="C70" s="7"/>
      <c r="D70" s="18">
        <v>641.44</v>
      </c>
      <c r="E70" s="18">
        <f t="shared" si="0"/>
        <v>0</v>
      </c>
      <c r="F70" s="18">
        <v>641.44</v>
      </c>
    </row>
    <row r="71" spans="1:6" ht="63">
      <c r="A71" s="7" t="s">
        <v>29</v>
      </c>
      <c r="B71" s="17" t="s">
        <v>62</v>
      </c>
      <c r="C71" s="7"/>
      <c r="D71" s="18">
        <v>300</v>
      </c>
      <c r="E71" s="18">
        <f t="shared" si="0"/>
        <v>-30</v>
      </c>
      <c r="F71" s="18">
        <v>270</v>
      </c>
    </row>
    <row r="72" spans="1:6" ht="15.75">
      <c r="A72" s="7" t="s">
        <v>33</v>
      </c>
      <c r="B72" s="17" t="s">
        <v>32</v>
      </c>
      <c r="C72" s="7"/>
      <c r="D72" s="18">
        <v>10112.3</v>
      </c>
      <c r="E72" s="18">
        <f t="shared" si="0"/>
        <v>-140.07999999999993</v>
      </c>
      <c r="F72" s="18">
        <v>9972.22</v>
      </c>
    </row>
    <row r="73" spans="1:6" ht="15.75">
      <c r="A73" s="7"/>
      <c r="B73" s="17" t="s">
        <v>63</v>
      </c>
      <c r="C73" s="7"/>
      <c r="D73" s="18">
        <v>59.33</v>
      </c>
      <c r="E73" s="18">
        <f t="shared" si="0"/>
        <v>0</v>
      </c>
      <c r="F73" s="18">
        <v>59.33</v>
      </c>
    </row>
    <row r="74" spans="1:6" ht="15.75">
      <c r="A74" s="7"/>
      <c r="B74" s="17" t="s">
        <v>34</v>
      </c>
      <c r="C74" s="7"/>
      <c r="D74" s="18">
        <v>6364.07</v>
      </c>
      <c r="E74" s="18">
        <f t="shared" si="0"/>
        <v>-187.76999999999953</v>
      </c>
      <c r="F74" s="18">
        <v>6176.3</v>
      </c>
    </row>
    <row r="75" spans="1:6" ht="15.75">
      <c r="A75" s="7"/>
      <c r="B75" s="17" t="s">
        <v>35</v>
      </c>
      <c r="C75" s="7"/>
      <c r="D75" s="18">
        <v>1406.06</v>
      </c>
      <c r="E75" s="18">
        <f t="shared" si="0"/>
        <v>0</v>
      </c>
      <c r="F75" s="18">
        <v>1406.06</v>
      </c>
    </row>
    <row r="76" spans="1:6" ht="31.5">
      <c r="A76" s="7"/>
      <c r="B76" s="17" t="s">
        <v>36</v>
      </c>
      <c r="C76" s="7"/>
      <c r="D76" s="18">
        <v>1393.44</v>
      </c>
      <c r="E76" s="18">
        <f t="shared" si="0"/>
        <v>0</v>
      </c>
      <c r="F76" s="18">
        <v>1393.44</v>
      </c>
    </row>
    <row r="77" spans="1:6" ht="31.5">
      <c r="A77" s="7"/>
      <c r="B77" s="17" t="s">
        <v>64</v>
      </c>
      <c r="C77" s="7"/>
      <c r="D77" s="18">
        <v>519.4</v>
      </c>
      <c r="E77" s="18">
        <f t="shared" si="0"/>
        <v>47.700000000000045</v>
      </c>
      <c r="F77" s="18">
        <v>567.1</v>
      </c>
    </row>
    <row r="78" spans="1:6" ht="31.5">
      <c r="A78" s="7"/>
      <c r="B78" s="17" t="s">
        <v>65</v>
      </c>
      <c r="C78" s="7"/>
      <c r="D78" s="18">
        <v>370</v>
      </c>
      <c r="E78" s="18">
        <f t="shared" si="0"/>
        <v>0</v>
      </c>
      <c r="F78" s="18">
        <v>370</v>
      </c>
    </row>
    <row r="79" spans="1:6" ht="53.25" customHeight="1">
      <c r="A79" s="7" t="s">
        <v>39</v>
      </c>
      <c r="B79" s="17" t="s">
        <v>85</v>
      </c>
      <c r="C79" s="7"/>
      <c r="D79" s="18">
        <v>1150</v>
      </c>
      <c r="E79" s="18">
        <f t="shared" si="0"/>
        <v>7866.67</v>
      </c>
      <c r="F79" s="18">
        <v>9016.67</v>
      </c>
    </row>
    <row r="80" spans="1:6" ht="15.75">
      <c r="A80" s="7" t="s">
        <v>50</v>
      </c>
      <c r="B80" s="17" t="s">
        <v>49</v>
      </c>
      <c r="C80" s="7"/>
      <c r="D80" s="18">
        <v>1686.03</v>
      </c>
      <c r="E80" s="18">
        <f aca="true" t="shared" si="1" ref="E80:E108">F80-D80</f>
        <v>1976.64</v>
      </c>
      <c r="F80" s="18">
        <v>3662.67</v>
      </c>
    </row>
    <row r="81" spans="1:6" ht="31.5">
      <c r="A81" s="7"/>
      <c r="B81" s="17" t="s">
        <v>66</v>
      </c>
      <c r="C81" s="7"/>
      <c r="D81" s="18">
        <v>200</v>
      </c>
      <c r="E81" s="18">
        <f t="shared" si="1"/>
        <v>1976.6399999999999</v>
      </c>
      <c r="F81" s="18">
        <v>2176.64</v>
      </c>
    </row>
    <row r="82" spans="1:6" ht="15.75">
      <c r="A82" s="7"/>
      <c r="B82" s="17" t="s">
        <v>67</v>
      </c>
      <c r="C82" s="7"/>
      <c r="D82" s="18">
        <v>1486.03</v>
      </c>
      <c r="E82" s="18">
        <f t="shared" si="1"/>
        <v>0</v>
      </c>
      <c r="F82" s="18">
        <v>1486.03</v>
      </c>
    </row>
    <row r="83" spans="1:6" ht="47.25">
      <c r="A83" s="7" t="s">
        <v>82</v>
      </c>
      <c r="B83" s="17" t="s">
        <v>68</v>
      </c>
      <c r="C83" s="7"/>
      <c r="D83" s="18">
        <v>8753.94</v>
      </c>
      <c r="E83" s="18">
        <f t="shared" si="1"/>
        <v>509.72999999999956</v>
      </c>
      <c r="F83" s="18">
        <v>9263.67</v>
      </c>
    </row>
    <row r="84" spans="1:6" ht="15.75">
      <c r="A84" s="7" t="s">
        <v>20</v>
      </c>
      <c r="B84" s="17" t="s">
        <v>19</v>
      </c>
      <c r="C84" s="7"/>
      <c r="D84" s="18">
        <v>2019.79</v>
      </c>
      <c r="E84" s="18">
        <f t="shared" si="1"/>
        <v>414.1999999999998</v>
      </c>
      <c r="F84" s="18">
        <v>2433.99</v>
      </c>
    </row>
    <row r="85" spans="1:6" ht="31.5">
      <c r="A85" s="7"/>
      <c r="B85" s="17" t="s">
        <v>23</v>
      </c>
      <c r="C85" s="7"/>
      <c r="D85" s="18">
        <v>436.7</v>
      </c>
      <c r="E85" s="18">
        <f t="shared" si="1"/>
        <v>331.7</v>
      </c>
      <c r="F85" s="18">
        <v>768.4</v>
      </c>
    </row>
    <row r="86" spans="1:6" ht="15.75">
      <c r="A86" s="7"/>
      <c r="B86" s="17" t="s">
        <v>24</v>
      </c>
      <c r="C86" s="7"/>
      <c r="D86" s="18">
        <v>745.13</v>
      </c>
      <c r="E86" s="18">
        <f t="shared" si="1"/>
        <v>0</v>
      </c>
      <c r="F86" s="18">
        <v>745.13</v>
      </c>
    </row>
    <row r="87" spans="1:6" ht="15.75">
      <c r="A87" s="7"/>
      <c r="B87" s="17" t="s">
        <v>69</v>
      </c>
      <c r="C87" s="7"/>
      <c r="D87" s="18">
        <v>25.2</v>
      </c>
      <c r="E87" s="18">
        <f t="shared" si="1"/>
        <v>0</v>
      </c>
      <c r="F87" s="18">
        <v>25.2</v>
      </c>
    </row>
    <row r="88" spans="1:6" ht="15.75">
      <c r="A88" s="7"/>
      <c r="B88" s="17" t="s">
        <v>70</v>
      </c>
      <c r="C88" s="7"/>
      <c r="D88" s="18">
        <v>20</v>
      </c>
      <c r="E88" s="18">
        <f t="shared" si="1"/>
        <v>7.5</v>
      </c>
      <c r="F88" s="18">
        <v>27.5</v>
      </c>
    </row>
    <row r="89" spans="1:6" ht="15.75">
      <c r="A89" s="7"/>
      <c r="B89" s="17" t="s">
        <v>71</v>
      </c>
      <c r="C89" s="7"/>
      <c r="D89" s="18">
        <v>30.8</v>
      </c>
      <c r="E89" s="18">
        <f t="shared" si="1"/>
        <v>0</v>
      </c>
      <c r="F89" s="18">
        <v>30.8</v>
      </c>
    </row>
    <row r="90" spans="1:6" ht="15.75">
      <c r="A90" s="7"/>
      <c r="B90" s="17" t="s">
        <v>72</v>
      </c>
      <c r="C90" s="7"/>
      <c r="D90" s="18">
        <v>489.26</v>
      </c>
      <c r="E90" s="18">
        <f t="shared" si="1"/>
        <v>0</v>
      </c>
      <c r="F90" s="18">
        <v>489.26</v>
      </c>
    </row>
    <row r="91" spans="1:6" ht="31.5">
      <c r="A91" s="7"/>
      <c r="B91" s="17" t="s">
        <v>25</v>
      </c>
      <c r="C91" s="7"/>
      <c r="D91" s="18">
        <v>272.7</v>
      </c>
      <c r="E91" s="18">
        <f t="shared" si="1"/>
        <v>75</v>
      </c>
      <c r="F91" s="18">
        <v>347.7</v>
      </c>
    </row>
    <row r="92" spans="1:6" ht="15.75">
      <c r="A92" s="7" t="s">
        <v>33</v>
      </c>
      <c r="B92" s="17" t="s">
        <v>32</v>
      </c>
      <c r="C92" s="7"/>
      <c r="D92" s="18">
        <v>6684.15</v>
      </c>
      <c r="E92" s="18">
        <f t="shared" si="1"/>
        <v>95.53000000000065</v>
      </c>
      <c r="F92" s="18">
        <v>6779.68</v>
      </c>
    </row>
    <row r="93" spans="1:6" ht="15.75">
      <c r="A93" s="7"/>
      <c r="B93" s="17" t="s">
        <v>34</v>
      </c>
      <c r="C93" s="7"/>
      <c r="D93" s="18">
        <v>1160.95</v>
      </c>
      <c r="E93" s="18">
        <f t="shared" si="1"/>
        <v>128.80999999999995</v>
      </c>
      <c r="F93" s="18">
        <v>1289.76</v>
      </c>
    </row>
    <row r="94" spans="1:6" ht="15.75">
      <c r="A94" s="7"/>
      <c r="B94" s="17" t="s">
        <v>35</v>
      </c>
      <c r="C94" s="7"/>
      <c r="D94" s="18">
        <v>5225.17</v>
      </c>
      <c r="E94" s="18">
        <f t="shared" si="1"/>
        <v>-78.57999999999993</v>
      </c>
      <c r="F94" s="18">
        <v>5146.59</v>
      </c>
    </row>
    <row r="95" spans="1:6" ht="31.5">
      <c r="A95" s="7"/>
      <c r="B95" s="17" t="s">
        <v>36</v>
      </c>
      <c r="C95" s="7"/>
      <c r="D95" s="18">
        <v>280.58</v>
      </c>
      <c r="E95" s="18">
        <f t="shared" si="1"/>
        <v>45.30000000000001</v>
      </c>
      <c r="F95" s="18">
        <v>325.88</v>
      </c>
    </row>
    <row r="96" spans="1:6" ht="31.5">
      <c r="A96" s="7"/>
      <c r="B96" s="17" t="s">
        <v>64</v>
      </c>
      <c r="C96" s="7"/>
      <c r="D96" s="18">
        <v>17.45</v>
      </c>
      <c r="E96" s="18">
        <f t="shared" si="1"/>
        <v>0</v>
      </c>
      <c r="F96" s="18">
        <v>17.45</v>
      </c>
    </row>
    <row r="97" spans="1:6" ht="47.25">
      <c r="A97" s="7" t="s">
        <v>39</v>
      </c>
      <c r="B97" s="17" t="s">
        <v>73</v>
      </c>
      <c r="C97" s="7"/>
      <c r="D97" s="18">
        <v>50</v>
      </c>
      <c r="E97" s="18">
        <f t="shared" si="1"/>
        <v>0</v>
      </c>
      <c r="F97" s="18">
        <v>50</v>
      </c>
    </row>
    <row r="98" spans="1:6" ht="47.25">
      <c r="A98" s="7" t="s">
        <v>83</v>
      </c>
      <c r="B98" s="17" t="s">
        <v>74</v>
      </c>
      <c r="C98" s="7"/>
      <c r="D98" s="18">
        <v>1877</v>
      </c>
      <c r="E98" s="18">
        <f t="shared" si="1"/>
        <v>-0.5399999999999636</v>
      </c>
      <c r="F98" s="18">
        <v>1876.46</v>
      </c>
    </row>
    <row r="99" spans="1:6" ht="15.75">
      <c r="A99" s="7" t="s">
        <v>20</v>
      </c>
      <c r="B99" s="17" t="s">
        <v>19</v>
      </c>
      <c r="C99" s="7"/>
      <c r="D99" s="18">
        <v>71.88</v>
      </c>
      <c r="E99" s="18">
        <f t="shared" si="1"/>
        <v>0</v>
      </c>
      <c r="F99" s="18">
        <v>71.88</v>
      </c>
    </row>
    <row r="100" spans="1:6" ht="15.75">
      <c r="A100" s="7"/>
      <c r="B100" s="17" t="s">
        <v>24</v>
      </c>
      <c r="C100" s="7"/>
      <c r="D100" s="18">
        <v>53.88</v>
      </c>
      <c r="E100" s="18">
        <f t="shared" si="1"/>
        <v>0</v>
      </c>
      <c r="F100" s="18">
        <v>53.88</v>
      </c>
    </row>
    <row r="101" spans="1:6" ht="15.75">
      <c r="A101" s="7"/>
      <c r="B101" s="17" t="s">
        <v>70</v>
      </c>
      <c r="C101" s="7"/>
      <c r="D101" s="18">
        <v>4</v>
      </c>
      <c r="E101" s="18">
        <f t="shared" si="1"/>
        <v>0</v>
      </c>
      <c r="F101" s="18">
        <v>4</v>
      </c>
    </row>
    <row r="102" spans="1:6" ht="15.75">
      <c r="A102" s="7"/>
      <c r="B102" s="17" t="s">
        <v>72</v>
      </c>
      <c r="C102" s="7"/>
      <c r="D102" s="18">
        <v>14</v>
      </c>
      <c r="E102" s="18">
        <f t="shared" si="1"/>
        <v>0</v>
      </c>
      <c r="F102" s="18">
        <v>14</v>
      </c>
    </row>
    <row r="103" spans="1:6" ht="15.75">
      <c r="A103" s="7" t="s">
        <v>33</v>
      </c>
      <c r="B103" s="17" t="s">
        <v>32</v>
      </c>
      <c r="C103" s="7"/>
      <c r="D103" s="18">
        <v>1805.12</v>
      </c>
      <c r="E103" s="18">
        <f t="shared" si="1"/>
        <v>-0.5399999999999636</v>
      </c>
      <c r="F103" s="18">
        <v>1804.58</v>
      </c>
    </row>
    <row r="104" spans="1:6" ht="15.75">
      <c r="A104" s="7"/>
      <c r="B104" s="17" t="s">
        <v>34</v>
      </c>
      <c r="C104" s="7"/>
      <c r="D104" s="18">
        <v>886.33</v>
      </c>
      <c r="E104" s="18">
        <f t="shared" si="1"/>
        <v>-0.009999999999990905</v>
      </c>
      <c r="F104" s="18">
        <v>886.32</v>
      </c>
    </row>
    <row r="105" spans="1:6" ht="15.75">
      <c r="A105" s="7"/>
      <c r="B105" s="17" t="s">
        <v>35</v>
      </c>
      <c r="C105" s="7"/>
      <c r="D105" s="18">
        <v>893.04</v>
      </c>
      <c r="E105" s="18">
        <f t="shared" si="1"/>
        <v>-0.5299999999999727</v>
      </c>
      <c r="F105" s="18">
        <v>892.51</v>
      </c>
    </row>
    <row r="106" spans="1:6" ht="31.5">
      <c r="A106" s="7"/>
      <c r="B106" s="17" t="s">
        <v>36</v>
      </c>
      <c r="C106" s="7"/>
      <c r="D106" s="18">
        <v>19.61</v>
      </c>
      <c r="E106" s="18">
        <f t="shared" si="1"/>
        <v>0</v>
      </c>
      <c r="F106" s="18">
        <v>19.61</v>
      </c>
    </row>
    <row r="107" spans="1:6" ht="31.5">
      <c r="A107" s="7"/>
      <c r="B107" s="17" t="s">
        <v>75</v>
      </c>
      <c r="C107" s="7"/>
      <c r="D107" s="18">
        <v>6.13</v>
      </c>
      <c r="E107" s="18">
        <f t="shared" si="1"/>
        <v>0</v>
      </c>
      <c r="F107" s="18">
        <v>6.13</v>
      </c>
    </row>
    <row r="108" spans="1:6" ht="15.75">
      <c r="A108" s="7" t="s">
        <v>0</v>
      </c>
      <c r="B108" s="17" t="s">
        <v>76</v>
      </c>
      <c r="C108" s="7"/>
      <c r="D108" s="18">
        <v>55761.6</v>
      </c>
      <c r="E108" s="18">
        <f t="shared" si="1"/>
        <v>39383.22000000001</v>
      </c>
      <c r="F108" s="18">
        <v>95144.82</v>
      </c>
    </row>
    <row r="110" ht="12.75" hidden="1"/>
    <row r="111" ht="12.75" hidden="1"/>
    <row r="112" ht="12.75" hidden="1"/>
    <row r="113" ht="12.75"/>
    <row r="114" spans="1:5" ht="12.75" customHeight="1">
      <c r="A114" s="2"/>
      <c r="B114" s="3"/>
      <c r="C114" s="1"/>
      <c r="D114" s="1"/>
      <c r="E114" s="19"/>
    </row>
    <row r="115" ht="12.75"/>
    <row r="116" ht="12.75"/>
    <row r="117" ht="12.75"/>
    <row r="126" spans="1:2" ht="15.75">
      <c r="A126" s="25" t="s">
        <v>87</v>
      </c>
      <c r="B126" s="25"/>
    </row>
    <row r="127" spans="1:2" ht="15.75">
      <c r="A127" s="25" t="s">
        <v>88</v>
      </c>
      <c r="B127" s="25"/>
    </row>
  </sheetData>
  <sheetProtection/>
  <mergeCells count="3">
    <mergeCell ref="A11:F11"/>
    <mergeCell ref="A126:B126"/>
    <mergeCell ref="A127:B127"/>
  </mergeCells>
  <printOptions/>
  <pageMargins left="1.1811023622047245" right="0.3937007874015748" top="0.7874015748031497" bottom="0.7874015748031497" header="0.5118110236220472" footer="0.5118110236220472"/>
  <pageSetup firstPageNumber="40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2011-11-25T05:40:58Z</cp:lastPrinted>
  <dcterms:created xsi:type="dcterms:W3CDTF">2005-12-28T19:43:42Z</dcterms:created>
  <dcterms:modified xsi:type="dcterms:W3CDTF">2011-11-29T07:29:16Z</dcterms:modified>
  <cp:category/>
  <cp:version/>
  <cp:contentType/>
  <cp:contentStatus/>
</cp:coreProperties>
</file>