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<sst xmlns="http://schemas.openxmlformats.org/spreadsheetml/2006/main" count="52" uniqueCount="42">
  <si>
    <t>Наименование публичного нормативного обязательства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</si>
  <si>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</si>
  <si>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</si>
  <si>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</si>
  <si>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</si>
  <si>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</si>
  <si>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</si>
  <si>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</si>
  <si>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</si>
  <si>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</si>
  <si>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</si>
  <si>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1. Перечень публичных нормативных обязательств, исполняемых за счет средств 
бюджета ЗАТО Северск</t>
  </si>
  <si>
    <t>ОБЩИЙ ОБЪЕМ 
бюджетных ассигнований, направляемых на исполнение публичных нормативных обязательств 
ЗАТО Северск на 2011 год</t>
  </si>
  <si>
    <t>Основание 
(наименование, дата и номер нормативного
правового акта)</t>
  </si>
  <si>
    <t>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</si>
  <si>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</si>
  <si>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Решение СНП ЗАТО Северск от 25.03.2004 № 48/21 «Об утверждении Положения о порядке присвоения звания «Почетный гражданин ЗАТО Северск»;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</si>
  <si>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</si>
  <si>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Постановление Главы Администрации ЗАТО Северск от 18.12.2006 № 3802 «О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</si>
  <si>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Утв.
Думой
ЗАТО Северск,  2011 г.</t>
  </si>
  <si>
    <t>Уточн.
Думой
 ЗАТО Северск, 2011 г.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</si>
  <si>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</si>
  <si>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</si>
  <si>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</si>
  <si>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</si>
  <si>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услуг», Постановление Главы Администрации ЗАТО Северск от 23.01.2008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</si>
  <si>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</si>
  <si>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Субсидии гражданам на оплату жилого помещения 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</si>
  <si>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</t>
  </si>
  <si>
    <t xml:space="preserve">Материальная помощь жителям ЗАТО Северск, оказавшимся в трудной жизненной ситуации, на бытовые нужды участникам и инвалидам Великой Отечественной войны 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</si>
  <si>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</si>
  <si>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</si>
  <si>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</si>
  <si>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</si>
  <si>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Материальная помощь на зубопротезирование неработающим пенсионерам</t>
  </si>
  <si>
    <t>к решению Думы ЗАТО Северск</t>
  </si>
  <si>
    <t>от  23.12.2010 № 7/4</t>
  </si>
  <si>
    <t>Приложение 15</t>
  </si>
  <si>
    <t>Наименование  главного распорядителя (распоряди-теля) бюджетных средств</t>
  </si>
  <si>
    <t>Админист-рация ЗАТО Северск</t>
  </si>
  <si>
    <t>71 785,46;»</t>
  </si>
  <si>
    <t>Часть 11 ст. 159 Жилищного кодекса Российской Федерации; Постановление Администрации ЗАТО Северск от 01.02.2011 № 99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</si>
</sst>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2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justify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justify"/>
    </xf>
    <xf numFmtId="4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justify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1.25390625" style="9" customWidth="1"/>
    <col min="2" max="2" width="27.25390625" style="9" customWidth="1"/>
    <col min="3" max="3" width="9.625" style="9" hidden="1" customWidth="1"/>
    <col min="4" max="4" width="10.75390625" style="9" hidden="1" customWidth="1"/>
    <col min="5" max="5" width="10.375" style="9" hidden="1" customWidth="1" outlineLevel="1"/>
    <col min="6" max="6" width="8.00390625" style="9" hidden="1" customWidth="1" outlineLevel="1"/>
    <col min="7" max="7" width="10.25390625" style="9" hidden="1" customWidth="1" outlineLevel="1"/>
    <col min="8" max="8" width="54.375" style="9" customWidth="1" collapsed="1"/>
    <col min="9" max="9" width="10.625" style="9" customWidth="1"/>
    <col min="10" max="10" width="10.125" style="9" customWidth="1"/>
    <col min="11" max="11" width="11.625" style="9" customWidth="1"/>
    <col min="12" max="12" width="15.25390625" style="9" customWidth="1"/>
    <col min="13" max="13" width="12.00390625" style="9" customWidth="1"/>
    <col min="14" max="16384" width="9.125" style="9" customWidth="1"/>
  </cols>
  <sheetData>
    <row r="1" spans="1:10" ht="15.75">
      <c r="A1" s="1"/>
      <c r="B1" s="2"/>
      <c r="C1" s="2"/>
      <c r="D1" s="2"/>
      <c r="E1" s="2"/>
      <c r="F1" s="2"/>
      <c r="G1" s="2"/>
      <c r="I1" s="22" t="s">
        <v>37</v>
      </c>
      <c r="J1" s="36"/>
    </row>
    <row r="2" spans="1:10" ht="15.75">
      <c r="A2" s="3"/>
      <c r="B2" s="2"/>
      <c r="C2" s="2"/>
      <c r="D2" s="2"/>
      <c r="E2" s="2"/>
      <c r="F2" s="2"/>
      <c r="G2" s="2"/>
      <c r="I2" s="37" t="s">
        <v>35</v>
      </c>
      <c r="J2" s="8"/>
    </row>
    <row r="3" spans="1:10" ht="15.75">
      <c r="A3" s="3"/>
      <c r="B3" s="2"/>
      <c r="C3" s="4"/>
      <c r="D3" s="4"/>
      <c r="E3" s="4"/>
      <c r="F3" s="4"/>
      <c r="G3" s="4"/>
      <c r="I3" s="38" t="s">
        <v>36</v>
      </c>
      <c r="J3" s="8"/>
    </row>
    <row r="4" spans="1:8" ht="12.75">
      <c r="A4" s="3"/>
      <c r="B4" s="5"/>
      <c r="C4" s="5"/>
      <c r="D4" s="5"/>
      <c r="E4" s="5"/>
      <c r="F4" s="5"/>
      <c r="G4" s="5"/>
      <c r="H4" s="5"/>
    </row>
    <row r="5" spans="1:11" ht="60" customHeight="1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8" ht="18.75" hidden="1">
      <c r="A6" s="6"/>
      <c r="B6" s="6"/>
      <c r="C6" s="6"/>
      <c r="D6" s="6"/>
      <c r="E6" s="6"/>
      <c r="F6" s="6"/>
      <c r="G6" s="6"/>
      <c r="H6" s="6"/>
    </row>
    <row r="7" spans="1:11" ht="18.75">
      <c r="A7" s="6"/>
      <c r="B7" s="6"/>
      <c r="C7" s="6"/>
      <c r="D7" s="6"/>
      <c r="E7" s="6"/>
      <c r="F7" s="6"/>
      <c r="G7" s="6"/>
      <c r="K7" s="32" t="s">
        <v>9</v>
      </c>
    </row>
    <row r="8" spans="1:11" ht="113.25" customHeight="1">
      <c r="A8" s="30" t="s">
        <v>38</v>
      </c>
      <c r="B8" s="30" t="s">
        <v>0</v>
      </c>
      <c r="C8" s="29" t="s">
        <v>6</v>
      </c>
      <c r="D8" s="29" t="s">
        <v>7</v>
      </c>
      <c r="E8" s="29" t="s">
        <v>19</v>
      </c>
      <c r="F8" s="29" t="s">
        <v>6</v>
      </c>
      <c r="G8" s="29" t="s">
        <v>20</v>
      </c>
      <c r="H8" s="30" t="s">
        <v>13</v>
      </c>
      <c r="I8" s="29" t="s">
        <v>19</v>
      </c>
      <c r="J8" s="29" t="s">
        <v>6</v>
      </c>
      <c r="K8" s="29" t="s">
        <v>20</v>
      </c>
    </row>
    <row r="9" spans="1:11" ht="15" customHeight="1">
      <c r="A9" s="30">
        <v>1</v>
      </c>
      <c r="B9" s="30">
        <v>2</v>
      </c>
      <c r="C9" s="30">
        <v>4</v>
      </c>
      <c r="D9" s="30">
        <v>5</v>
      </c>
      <c r="E9" s="30">
        <v>3</v>
      </c>
      <c r="F9" s="30">
        <v>4</v>
      </c>
      <c r="G9" s="30">
        <v>5</v>
      </c>
      <c r="H9" s="30">
        <v>3</v>
      </c>
      <c r="I9" s="34">
        <v>4</v>
      </c>
      <c r="J9" s="35">
        <v>5</v>
      </c>
      <c r="K9" s="35">
        <v>6</v>
      </c>
    </row>
    <row r="10" spans="1:11" ht="31.5" customHeight="1">
      <c r="A10" s="69" t="s">
        <v>11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</row>
    <row r="11" spans="1:13" ht="132.75" customHeight="1">
      <c r="A11" s="72" t="s">
        <v>39</v>
      </c>
      <c r="B11" s="39" t="s">
        <v>29</v>
      </c>
      <c r="C11" s="40"/>
      <c r="D11" s="40" t="e">
        <f>#REF!+C11</f>
        <v>#REF!</v>
      </c>
      <c r="E11" s="41">
        <v>1520.4</v>
      </c>
      <c r="F11" s="42"/>
      <c r="G11" s="42">
        <f>E11+F11</f>
        <v>1520.4</v>
      </c>
      <c r="H11" s="43" t="s">
        <v>21</v>
      </c>
      <c r="I11" s="41">
        <v>1879.4</v>
      </c>
      <c r="J11" s="42"/>
      <c r="K11" s="42">
        <f>I11+J11</f>
        <v>1879.4</v>
      </c>
      <c r="L11" s="25"/>
      <c r="M11" s="25"/>
    </row>
    <row r="12" spans="1:13" ht="130.5" customHeight="1">
      <c r="A12" s="73"/>
      <c r="B12" s="43" t="s">
        <v>30</v>
      </c>
      <c r="C12" s="40"/>
      <c r="D12" s="40" t="e">
        <f>#REF!+C12</f>
        <v>#REF!</v>
      </c>
      <c r="E12" s="41">
        <v>1054.2</v>
      </c>
      <c r="F12" s="42">
        <v>-300</v>
      </c>
      <c r="G12" s="42">
        <f aca="true" t="shared" si="0" ref="G12:G22">E12+F12</f>
        <v>754.2</v>
      </c>
      <c r="H12" s="43" t="s">
        <v>21</v>
      </c>
      <c r="I12" s="41">
        <v>754.2</v>
      </c>
      <c r="J12" s="42">
        <v>130.13</v>
      </c>
      <c r="K12" s="42">
        <f aca="true" t="shared" si="1" ref="K12:K21">I12+J12</f>
        <v>884.33</v>
      </c>
      <c r="L12" s="25"/>
      <c r="M12" s="25"/>
    </row>
    <row r="13" spans="1:12" ht="78.75" customHeight="1" hidden="1" outlineLevel="1">
      <c r="A13" s="73"/>
      <c r="B13" s="26" t="s">
        <v>3</v>
      </c>
      <c r="C13" s="27"/>
      <c r="D13" s="27" t="e">
        <f>#REF!+C13</f>
        <v>#REF!</v>
      </c>
      <c r="E13" s="28"/>
      <c r="F13" s="31"/>
      <c r="G13" s="31">
        <f t="shared" si="0"/>
        <v>0</v>
      </c>
      <c r="H13" s="26" t="s">
        <v>2</v>
      </c>
      <c r="I13" s="28"/>
      <c r="J13" s="31"/>
      <c r="K13" s="31">
        <f t="shared" si="1"/>
        <v>0</v>
      </c>
      <c r="L13" s="25"/>
    </row>
    <row r="14" spans="1:12" ht="94.5" customHeight="1" hidden="1" outlineLevel="1">
      <c r="A14" s="73"/>
      <c r="B14" s="26" t="s">
        <v>4</v>
      </c>
      <c r="C14" s="27"/>
      <c r="D14" s="27" t="e">
        <f>#REF!+C14</f>
        <v>#REF!</v>
      </c>
      <c r="E14" s="28"/>
      <c r="F14" s="31"/>
      <c r="G14" s="31">
        <f t="shared" si="0"/>
        <v>0</v>
      </c>
      <c r="H14" s="26" t="s">
        <v>2</v>
      </c>
      <c r="I14" s="28"/>
      <c r="J14" s="31"/>
      <c r="K14" s="31">
        <f t="shared" si="1"/>
        <v>0</v>
      </c>
      <c r="L14" s="25"/>
    </row>
    <row r="15" spans="1:12" ht="334.5" customHeight="1" collapsed="1">
      <c r="A15" s="73"/>
      <c r="B15" s="44" t="s">
        <v>31</v>
      </c>
      <c r="C15" s="40"/>
      <c r="D15" s="40" t="e">
        <f>#REF!+C15</f>
        <v>#REF!</v>
      </c>
      <c r="E15" s="41">
        <v>11950.4</v>
      </c>
      <c r="F15" s="42"/>
      <c r="G15" s="42">
        <f t="shared" si="0"/>
        <v>11950.4</v>
      </c>
      <c r="H15" s="43" t="s">
        <v>15</v>
      </c>
      <c r="I15" s="41">
        <v>11881.9</v>
      </c>
      <c r="J15" s="42">
        <v>-21.5</v>
      </c>
      <c r="K15" s="41">
        <f>I15+J15</f>
        <v>11860.4</v>
      </c>
      <c r="L15" s="25"/>
    </row>
    <row r="16" spans="1:12" ht="147" customHeight="1">
      <c r="A16" s="74"/>
      <c r="B16" s="44" t="s">
        <v>32</v>
      </c>
      <c r="C16" s="45"/>
      <c r="D16" s="45" t="e">
        <f>#REF!+C16</f>
        <v>#REF!</v>
      </c>
      <c r="E16" s="41">
        <v>2110.5</v>
      </c>
      <c r="F16" s="46"/>
      <c r="G16" s="42">
        <f t="shared" si="0"/>
        <v>2110.5</v>
      </c>
      <c r="H16" s="43" t="s">
        <v>14</v>
      </c>
      <c r="I16" s="41">
        <v>1880.5</v>
      </c>
      <c r="J16" s="42">
        <f>-26.8-72.4</f>
        <v>-99.2</v>
      </c>
      <c r="K16" s="42">
        <f>I16+J16</f>
        <v>1781.3</v>
      </c>
      <c r="L16" s="25"/>
    </row>
    <row r="17" spans="1:12" ht="169.5" customHeight="1">
      <c r="A17" s="72" t="s">
        <v>39</v>
      </c>
      <c r="B17" s="44" t="s">
        <v>33</v>
      </c>
      <c r="C17" s="40"/>
      <c r="D17" s="40" t="e">
        <f>#REF!+C17</f>
        <v>#REF!</v>
      </c>
      <c r="E17" s="41">
        <v>741.3</v>
      </c>
      <c r="F17" s="42"/>
      <c r="G17" s="42">
        <f t="shared" si="0"/>
        <v>741.3</v>
      </c>
      <c r="H17" s="43" t="s">
        <v>18</v>
      </c>
      <c r="I17" s="41">
        <v>484.7</v>
      </c>
      <c r="J17" s="42">
        <f>-13.87-3</f>
        <v>-16.869999999999997</v>
      </c>
      <c r="K17" s="42">
        <f>I17+J17</f>
        <v>467.83</v>
      </c>
      <c r="L17" s="25"/>
    </row>
    <row r="18" spans="1:12" ht="141.75">
      <c r="A18" s="73"/>
      <c r="B18" s="47" t="s">
        <v>22</v>
      </c>
      <c r="C18" s="48"/>
      <c r="D18" s="48" t="e">
        <f>#REF!+C18</f>
        <v>#REF!</v>
      </c>
      <c r="E18" s="41">
        <v>73.6</v>
      </c>
      <c r="F18" s="49"/>
      <c r="G18" s="42">
        <f t="shared" si="0"/>
        <v>73.6</v>
      </c>
      <c r="H18" s="47" t="s">
        <v>23</v>
      </c>
      <c r="I18" s="41">
        <v>73.6</v>
      </c>
      <c r="J18" s="49">
        <f>K18-I18</f>
        <v>-11.199999999999996</v>
      </c>
      <c r="K18" s="42">
        <v>62.4</v>
      </c>
      <c r="L18" s="25"/>
    </row>
    <row r="19" spans="1:12" ht="69" customHeight="1">
      <c r="A19" s="73"/>
      <c r="B19" s="44" t="s">
        <v>5</v>
      </c>
      <c r="C19" s="40"/>
      <c r="D19" s="40" t="e">
        <f>#REF!+C19</f>
        <v>#REF!</v>
      </c>
      <c r="E19" s="41">
        <v>30.3</v>
      </c>
      <c r="F19" s="42"/>
      <c r="G19" s="42">
        <f t="shared" si="0"/>
        <v>30.3</v>
      </c>
      <c r="H19" s="44" t="s">
        <v>14</v>
      </c>
      <c r="I19" s="41">
        <v>30.3</v>
      </c>
      <c r="J19" s="42">
        <f>1.1+0.3</f>
        <v>1.4000000000000001</v>
      </c>
      <c r="K19" s="42">
        <f>I19+J19</f>
        <v>31.7</v>
      </c>
      <c r="L19" s="25"/>
    </row>
    <row r="20" spans="1:12" s="50" customFormat="1" ht="113.25" customHeight="1">
      <c r="A20" s="73"/>
      <c r="B20" s="43" t="s">
        <v>17</v>
      </c>
      <c r="C20" s="40"/>
      <c r="D20" s="40" t="e">
        <f>#REF!+C20</f>
        <v>#REF!</v>
      </c>
      <c r="E20" s="41">
        <v>1871.1</v>
      </c>
      <c r="F20" s="42"/>
      <c r="G20" s="42">
        <f t="shared" si="0"/>
        <v>1871.1</v>
      </c>
      <c r="H20" s="43" t="s">
        <v>41</v>
      </c>
      <c r="I20" s="41">
        <v>1239</v>
      </c>
      <c r="J20" s="42">
        <v>20.4</v>
      </c>
      <c r="K20" s="42">
        <f t="shared" si="1"/>
        <v>1259.4</v>
      </c>
      <c r="L20" s="57"/>
    </row>
    <row r="21" spans="1:12" ht="128.25" customHeight="1" outlineLevel="1">
      <c r="A21" s="73"/>
      <c r="B21" s="43" t="s">
        <v>34</v>
      </c>
      <c r="C21" s="40"/>
      <c r="D21" s="40" t="e">
        <f>#REF!+C21</f>
        <v>#REF!</v>
      </c>
      <c r="E21" s="41">
        <v>0</v>
      </c>
      <c r="F21" s="42">
        <v>600</v>
      </c>
      <c r="G21" s="42">
        <f t="shared" si="0"/>
        <v>600</v>
      </c>
      <c r="H21" s="43" t="s">
        <v>24</v>
      </c>
      <c r="I21" s="41">
        <v>600</v>
      </c>
      <c r="J21" s="42"/>
      <c r="K21" s="42">
        <f t="shared" si="1"/>
        <v>600</v>
      </c>
      <c r="L21" s="25"/>
    </row>
    <row r="22" spans="1:12" ht="240" customHeight="1">
      <c r="A22" s="74"/>
      <c r="B22" s="43" t="s">
        <v>10</v>
      </c>
      <c r="C22" s="40"/>
      <c r="D22" s="40" t="e">
        <f>#REF!+C22</f>
        <v>#REF!</v>
      </c>
      <c r="E22" s="41">
        <v>1515</v>
      </c>
      <c r="F22" s="42"/>
      <c r="G22" s="42">
        <f t="shared" si="0"/>
        <v>1515</v>
      </c>
      <c r="H22" s="43" t="s">
        <v>16</v>
      </c>
      <c r="I22" s="41">
        <v>1515</v>
      </c>
      <c r="J22" s="42">
        <f>-153.8-26.5</f>
        <v>-180.3</v>
      </c>
      <c r="K22" s="42">
        <f>I22+J22</f>
        <v>1334.7</v>
      </c>
      <c r="L22" s="25"/>
    </row>
    <row r="23" spans="1:11" ht="27.75" customHeight="1">
      <c r="A23" s="69" t="s">
        <v>8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</row>
    <row r="24" spans="1:13" s="50" customFormat="1" ht="146.25" customHeight="1">
      <c r="A24" s="65" t="s">
        <v>39</v>
      </c>
      <c r="B24" s="43" t="s">
        <v>27</v>
      </c>
      <c r="C24" s="40"/>
      <c r="D24" s="40" t="e">
        <f>#REF!+C24</f>
        <v>#REF!</v>
      </c>
      <c r="E24" s="41">
        <v>51322</v>
      </c>
      <c r="F24" s="40"/>
      <c r="G24" s="42">
        <f>E24+F24</f>
        <v>51322</v>
      </c>
      <c r="H24" s="43" t="s">
        <v>25</v>
      </c>
      <c r="I24" s="41">
        <v>51322</v>
      </c>
      <c r="J24" s="60">
        <v>-9000</v>
      </c>
      <c r="K24" s="42">
        <f>I24+J24</f>
        <v>42322</v>
      </c>
      <c r="L24" s="58"/>
      <c r="M24" s="58"/>
    </row>
    <row r="25" spans="1:13" s="50" customFormat="1" ht="213" customHeight="1">
      <c r="A25" s="65" t="s">
        <v>39</v>
      </c>
      <c r="B25" s="63" t="s">
        <v>28</v>
      </c>
      <c r="C25" s="48"/>
      <c r="D25" s="48" t="e">
        <f>#REF!+C25</f>
        <v>#REF!</v>
      </c>
      <c r="E25" s="64">
        <v>9272</v>
      </c>
      <c r="F25" s="48"/>
      <c r="G25" s="49">
        <f>E25+F25</f>
        <v>9272</v>
      </c>
      <c r="H25" s="63" t="s">
        <v>26</v>
      </c>
      <c r="I25" s="64">
        <v>9272</v>
      </c>
      <c r="J25" s="49">
        <v>30</v>
      </c>
      <c r="K25" s="49">
        <f>I25+J25</f>
        <v>9302</v>
      </c>
      <c r="L25" s="58"/>
      <c r="M25" s="59"/>
    </row>
    <row r="26" spans="1:12" s="50" customFormat="1" ht="24" customHeight="1">
      <c r="A26" s="68" t="s">
        <v>1</v>
      </c>
      <c r="B26" s="68"/>
      <c r="C26" s="52">
        <f>SUM(C11:C25)</f>
        <v>0</v>
      </c>
      <c r="D26" s="52" t="e">
        <f>SUM(D11:D25)</f>
        <v>#REF!</v>
      </c>
      <c r="E26" s="53">
        <f>E11+E12+E15+E16+E17+E18+E19+E20+E22+E24+E25+E21</f>
        <v>81460.79999999999</v>
      </c>
      <c r="F26" s="53">
        <f>F11+F12+F15+F16+F17+F18+F19+F20+F22+F24+F25+F21</f>
        <v>300</v>
      </c>
      <c r="G26" s="53">
        <f>G11+G12+G15+G16+G17+G18+G19+G20+G21+G22+G24+G25</f>
        <v>81760.79999999999</v>
      </c>
      <c r="H26" s="54"/>
      <c r="I26" s="61">
        <f>I11+I12+I15+I16+I17+I18+I19+I20+I22+I24+I25+I21</f>
        <v>80932.6</v>
      </c>
      <c r="J26" s="61">
        <f>J11+J12+J15+J16+J17+J18+J19+J20+J22+J24+J25+J21</f>
        <v>-9147.14</v>
      </c>
      <c r="K26" s="62" t="s">
        <v>40</v>
      </c>
      <c r="L26" s="57"/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8" ht="12.75">
      <c r="A31" s="3"/>
      <c r="B31" s="2"/>
      <c r="C31" s="2"/>
      <c r="D31" s="2"/>
      <c r="E31" s="2"/>
      <c r="F31" s="2"/>
      <c r="G31" s="2"/>
      <c r="H31" s="2"/>
    </row>
    <row r="32" spans="1:11" ht="15.75">
      <c r="A32" s="3"/>
      <c r="B32" s="2"/>
      <c r="C32" s="2"/>
      <c r="D32" s="2"/>
      <c r="E32" s="2"/>
      <c r="F32" s="2"/>
      <c r="G32" s="2"/>
      <c r="H32" s="55"/>
      <c r="I32" s="56"/>
      <c r="J32" s="22"/>
      <c r="K32" s="56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2:11" ht="18" customHeight="1">
      <c r="B34" s="24"/>
      <c r="C34" s="24"/>
      <c r="D34" s="24"/>
      <c r="E34" s="24"/>
      <c r="F34" s="24"/>
      <c r="G34" s="24"/>
      <c r="H34" s="10"/>
      <c r="I34" s="10"/>
      <c r="J34" s="10"/>
      <c r="K34" s="51"/>
    </row>
    <row r="35" spans="2:11" ht="18" customHeight="1">
      <c r="B35" s="10"/>
      <c r="C35" s="12"/>
      <c r="D35" s="12"/>
      <c r="E35" s="12"/>
      <c r="F35" s="12"/>
      <c r="G35" s="12"/>
      <c r="H35" s="10"/>
      <c r="I35" s="10"/>
      <c r="J35" s="10"/>
      <c r="K35" s="10"/>
    </row>
    <row r="36" spans="1:11" ht="20.25" customHeight="1">
      <c r="A36" s="67"/>
      <c r="B36" s="67"/>
      <c r="C36" s="67"/>
      <c r="D36" s="67"/>
      <c r="E36" s="67"/>
      <c r="F36" s="67"/>
      <c r="G36" s="67"/>
      <c r="H36" s="67"/>
      <c r="I36" s="13"/>
      <c r="J36" s="13"/>
      <c r="K36" s="13"/>
    </row>
    <row r="37" spans="1:11" ht="18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8.75">
      <c r="A38" s="16"/>
      <c r="B38" s="10"/>
      <c r="C38" s="12"/>
      <c r="D38" s="12"/>
      <c r="E38" s="12"/>
      <c r="F38" s="12"/>
      <c r="G38" s="12"/>
      <c r="H38" s="10"/>
      <c r="I38" s="10"/>
      <c r="J38" s="10"/>
      <c r="K38" s="10"/>
    </row>
    <row r="39" spans="1:11" ht="18.75">
      <c r="A39" s="16"/>
      <c r="B39" s="10"/>
      <c r="C39" s="12"/>
      <c r="D39" s="12"/>
      <c r="E39" s="12"/>
      <c r="F39" s="12"/>
      <c r="G39" s="12"/>
      <c r="H39" s="10"/>
      <c r="I39" s="10"/>
      <c r="J39" s="10"/>
      <c r="K39" s="10"/>
    </row>
    <row r="40" spans="1:11" ht="18" customHeight="1" hidden="1">
      <c r="A40" s="16"/>
      <c r="B40" s="10"/>
      <c r="C40" s="12"/>
      <c r="D40" s="12"/>
      <c r="E40" s="12"/>
      <c r="F40" s="12"/>
      <c r="G40" s="12"/>
      <c r="H40" s="10"/>
      <c r="I40" s="10"/>
      <c r="J40" s="10"/>
      <c r="K40" s="10"/>
    </row>
    <row r="41" spans="1:11" ht="18.75">
      <c r="A41" s="16"/>
      <c r="B41" s="10"/>
      <c r="C41" s="12"/>
      <c r="D41" s="12"/>
      <c r="E41" s="12"/>
      <c r="F41" s="12"/>
      <c r="G41" s="12"/>
      <c r="H41" s="10"/>
      <c r="I41" s="10"/>
      <c r="J41" s="10"/>
      <c r="K41" s="10"/>
    </row>
    <row r="42" spans="1:11" ht="18.75">
      <c r="A42" s="11"/>
      <c r="B42" s="10"/>
      <c r="C42" s="12"/>
      <c r="D42" s="12"/>
      <c r="E42" s="12"/>
      <c r="F42" s="12"/>
      <c r="G42" s="12"/>
      <c r="H42" s="10"/>
      <c r="I42" s="10"/>
      <c r="J42" s="10"/>
      <c r="K42" s="10"/>
    </row>
    <row r="43" spans="1:11" ht="15.75">
      <c r="A43" s="17"/>
      <c r="B43" s="17"/>
      <c r="C43" s="18"/>
      <c r="D43" s="18"/>
      <c r="E43" s="18"/>
      <c r="F43" s="18"/>
      <c r="G43" s="18"/>
      <c r="H43" s="17"/>
      <c r="I43" s="17"/>
      <c r="J43" s="17"/>
      <c r="K43" s="17"/>
    </row>
    <row r="44" spans="1:11" ht="15.75">
      <c r="A44" s="17"/>
      <c r="B44" s="17"/>
      <c r="C44" s="18"/>
      <c r="D44" s="18"/>
      <c r="E44" s="18"/>
      <c r="F44" s="18"/>
      <c r="G44" s="18"/>
      <c r="H44" s="17"/>
      <c r="I44" s="17"/>
      <c r="J44" s="17"/>
      <c r="K44" s="17"/>
    </row>
    <row r="45" spans="1:11" ht="15.75">
      <c r="A45" s="17"/>
      <c r="B45" s="17"/>
      <c r="C45" s="18"/>
      <c r="D45" s="18"/>
      <c r="E45" s="18"/>
      <c r="F45" s="18"/>
      <c r="G45" s="18"/>
      <c r="H45" s="17"/>
      <c r="I45" s="17"/>
      <c r="J45" s="17"/>
      <c r="K45" s="17"/>
    </row>
    <row r="46" ht="15.75">
      <c r="A46" s="33"/>
    </row>
    <row r="47" ht="15.75">
      <c r="A47" s="22"/>
    </row>
    <row r="49" ht="15.75">
      <c r="B49" s="22"/>
    </row>
    <row r="50" ht="15.75">
      <c r="B50" s="22"/>
    </row>
    <row r="52" s="22" customFormat="1" ht="15.75"/>
    <row r="53" s="22" customFormat="1" ht="15.75"/>
    <row r="62" spans="3:7" ht="15.75">
      <c r="C62" s="19"/>
      <c r="D62" s="20"/>
      <c r="E62" s="20"/>
      <c r="F62" s="20"/>
      <c r="G62" s="20"/>
    </row>
    <row r="63" spans="3:7" ht="15.75">
      <c r="C63" s="19"/>
      <c r="D63" s="20"/>
      <c r="E63" s="20"/>
      <c r="F63" s="20"/>
      <c r="G63" s="20"/>
    </row>
    <row r="64" spans="3:7" ht="15.75">
      <c r="C64" s="19"/>
      <c r="D64" s="20"/>
      <c r="E64" s="20"/>
      <c r="F64" s="20"/>
      <c r="G64" s="20"/>
    </row>
    <row r="65" spans="3:7" ht="15.75">
      <c r="C65" s="19"/>
      <c r="D65" s="20"/>
      <c r="E65" s="20"/>
      <c r="F65" s="20"/>
      <c r="G65" s="20"/>
    </row>
    <row r="66" spans="3:7" ht="15.75">
      <c r="C66" s="19"/>
      <c r="D66" s="20"/>
      <c r="E66" s="20"/>
      <c r="F66" s="20"/>
      <c r="G66" s="20"/>
    </row>
    <row r="67" spans="3:7" ht="15.75">
      <c r="C67" s="19"/>
      <c r="D67" s="20"/>
      <c r="E67" s="20"/>
      <c r="F67" s="20"/>
      <c r="G67" s="20"/>
    </row>
    <row r="68" spans="3:7" ht="15.75">
      <c r="C68" s="19"/>
      <c r="D68" s="20"/>
      <c r="E68" s="20"/>
      <c r="F68" s="20"/>
      <c r="G68" s="20"/>
    </row>
    <row r="69" spans="3:7" ht="15.75">
      <c r="C69" s="19"/>
      <c r="D69" s="20"/>
      <c r="E69" s="20"/>
      <c r="F69" s="20"/>
      <c r="G69" s="20"/>
    </row>
    <row r="70" spans="3:7" ht="15.75">
      <c r="C70" s="19"/>
      <c r="D70" s="20"/>
      <c r="E70" s="20"/>
      <c r="F70" s="20"/>
      <c r="G70" s="20"/>
    </row>
    <row r="71" spans="3:7" ht="15.75">
      <c r="C71" s="19"/>
      <c r="D71" s="20"/>
      <c r="E71" s="20"/>
      <c r="F71" s="20"/>
      <c r="G71" s="20"/>
    </row>
    <row r="72" spans="3:7" ht="15.75">
      <c r="C72" s="19"/>
      <c r="D72" s="20"/>
      <c r="E72" s="20"/>
      <c r="F72" s="20"/>
      <c r="G72" s="20"/>
    </row>
    <row r="73" spans="3:7" ht="15.75">
      <c r="C73" s="19"/>
      <c r="D73" s="20"/>
      <c r="E73" s="20"/>
      <c r="F73" s="20"/>
      <c r="G73" s="20"/>
    </row>
    <row r="74" spans="3:7" ht="15.75">
      <c r="C74" s="19"/>
      <c r="D74" s="20"/>
      <c r="E74" s="20"/>
      <c r="F74" s="20"/>
      <c r="G74" s="20"/>
    </row>
    <row r="76" ht="15.75">
      <c r="C76" s="19"/>
    </row>
    <row r="77" ht="15.75">
      <c r="C77" s="19"/>
    </row>
    <row r="85" ht="15.75">
      <c r="A85" s="22"/>
    </row>
    <row r="86" ht="15.75">
      <c r="A86" s="22"/>
    </row>
    <row r="95" ht="51.75" customHeight="1"/>
    <row r="97" ht="78" customHeight="1"/>
    <row r="99" ht="82.5" customHeight="1">
      <c r="A99" s="22"/>
    </row>
    <row r="101" spans="1:2" ht="174" customHeight="1">
      <c r="A101" s="7"/>
      <c r="B101" s="19"/>
    </row>
    <row r="103" spans="1:2" ht="18.75">
      <c r="A103" s="7"/>
      <c r="B103" s="19"/>
    </row>
    <row r="104" spans="1:2" ht="18.75">
      <c r="A104" s="7"/>
      <c r="B104" s="19"/>
    </row>
    <row r="105" spans="1:2" ht="18.75">
      <c r="A105" s="7"/>
      <c r="B105" s="19"/>
    </row>
    <row r="106" spans="1:2" ht="18.75">
      <c r="A106" s="7"/>
      <c r="B106" s="19"/>
    </row>
    <row r="107" spans="1:2" ht="18.75">
      <c r="A107" s="7"/>
      <c r="B107" s="19"/>
    </row>
    <row r="108" spans="1:2" ht="18.75">
      <c r="A108" s="7"/>
      <c r="B108" s="19"/>
    </row>
    <row r="109" spans="1:2" ht="18.75">
      <c r="A109" s="7"/>
      <c r="B109" s="19"/>
    </row>
    <row r="110" spans="1:2" ht="18.75">
      <c r="A110" s="7"/>
      <c r="B110" s="19"/>
    </row>
    <row r="111" spans="1:2" ht="18.75">
      <c r="A111" s="7"/>
      <c r="B111" s="19"/>
    </row>
    <row r="112" spans="1:2" ht="18.75">
      <c r="A112" s="7"/>
      <c r="B112" s="19"/>
    </row>
    <row r="113" spans="1:2" ht="18.75">
      <c r="A113" s="7"/>
      <c r="B113" s="19"/>
    </row>
    <row r="114" spans="1:2" ht="18.75">
      <c r="A114" s="7"/>
      <c r="B114" s="19"/>
    </row>
    <row r="115" spans="1:2" ht="18.75">
      <c r="A115" s="7"/>
      <c r="B115" s="19"/>
    </row>
    <row r="132" spans="1:2" ht="18.75">
      <c r="A132" s="7"/>
      <c r="B132" s="19"/>
    </row>
    <row r="133" spans="1:2" ht="18.75">
      <c r="A133" s="7"/>
      <c r="B133" s="19"/>
    </row>
    <row r="134" ht="15.75">
      <c r="A134" s="23"/>
    </row>
    <row r="136" ht="18.75">
      <c r="A136" s="7"/>
    </row>
    <row r="137" ht="18.75">
      <c r="A137" s="7"/>
    </row>
    <row r="138" ht="18.75">
      <c r="A138" s="21"/>
    </row>
  </sheetData>
  <sheetProtection/>
  <mergeCells count="7">
    <mergeCell ref="A5:K5"/>
    <mergeCell ref="A36:H36"/>
    <mergeCell ref="A26:B26"/>
    <mergeCell ref="A10:K10"/>
    <mergeCell ref="A23:K23"/>
    <mergeCell ref="A11:A16"/>
    <mergeCell ref="A17:A22"/>
  </mergeCells>
  <printOptions/>
  <pageMargins left="0.7480314960629921" right="0.7480314960629921" top="0.5905511811023623" bottom="0.984251968503937" header="0.1968503937007874" footer="0.5118110236220472"/>
  <pageSetup firstPageNumber="51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2011-12-23T03:19:40Z</cp:lastPrinted>
  <dcterms:created xsi:type="dcterms:W3CDTF">2008-10-06T07:55:44Z</dcterms:created>
  <dcterms:modified xsi:type="dcterms:W3CDTF">2011-12-29T07:52:17Z</dcterms:modified>
  <cp:category/>
  <cp:version/>
  <cp:contentType/>
  <cp:contentStatus/>
</cp:coreProperties>
</file>