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'Отчет'!$15:$15</definedName>
  </definedNames>
  <calcPr fullCalcOnLoad="1"/>
</workbook>
</file>

<file path=xl/sharedStrings.xml><?xml version="1.0" encoding="utf-8"?>
<sst xmlns="http://schemas.openxmlformats.org/spreadsheetml/2006/main" count="177" uniqueCount="63">
  <si>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</si>
  <si>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</si>
  <si>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</si>
  <si>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</si>
  <si>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</si>
  <si>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</si>
  <si>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</si>
  <si>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</si>
  <si>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</si>
  <si>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</si>
  <si>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</si>
  <si>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</si>
  <si>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Наименование</t>
  </si>
  <si>
    <t>Целевая статья</t>
  </si>
  <si>
    <t>Вид расхода</t>
  </si>
  <si>
    <t>Экон. Ст.</t>
  </si>
  <si>
    <t>Утв.
Думой
ЗАТО Северск 2011 г.  18.10.2007</t>
  </si>
  <si>
    <t>(тыс.руб.)</t>
  </si>
  <si>
    <t xml:space="preserve"> Расчет  за период с 23 Декабря 2011 г. по 26 Января 2012 г.</t>
  </si>
  <si>
    <t xml:space="preserve">Приложение </t>
  </si>
  <si>
    <t>Целевая программа  "Развитие образования ЗАТО Северск" на 2012-2016 годы</t>
  </si>
  <si>
    <t>- Управление образования Администрации ЗАТО Северск</t>
  </si>
  <si>
    <t>Целевая программа "Молодежь ЗАТО Северск" на 2012-2014 годы</t>
  </si>
  <si>
    <t>- УМСП КиС Администрации ЗАТО Северск</t>
  </si>
  <si>
    <t>Целевая программа "Развитие сферы культуры ЗАТО Северск" на 2012 - 2014 годы</t>
  </si>
  <si>
    <t>Долгосрочная целевая программа "Социальное развитие села Томской области до 2014 года"</t>
  </si>
  <si>
    <t>- УКС Администрации ЗАТО Северск</t>
  </si>
  <si>
    <t>Целевая программа "Развитие физической культуры и спорта ЗАТО Северск" на 2012-2014 годы</t>
  </si>
  <si>
    <t>Целевая программа "Чистый город" на 2012-2014 годы</t>
  </si>
  <si>
    <t>- УЖКХ ТиС</t>
  </si>
  <si>
    <t>Целевая программа "Социальная защита и поддержка населения ЗАТО Северск в 2012-2014 годах"</t>
  </si>
  <si>
    <t>- Администрация ЗАТО Северск</t>
  </si>
  <si>
    <t>Муниципальная адресная программа "Капитальный ремонт многоквартирных домов в ЗАТО Северск в 2012 году"</t>
  </si>
  <si>
    <t>Целевая программа "Развитие малого и среднего предпринимательства в ЗАТО Северск Томской области в 2011-2014 годах"</t>
  </si>
  <si>
    <t>Целевая программа "Обеспечение первичных мер пожарной безопасности на территории ЗАТО Северск в 2010-2012 годах"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</si>
  <si>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</si>
  <si>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Целевая программа "Поддержка молодых семей ЗАТО Северск в решении жилищной проблемы на 2011-2015 годы"</t>
  </si>
  <si>
    <t>Целевая программа "Обеспечение питанием обучающихся муниципальных общеобразовательных учреждений ЗАТО Северск" на 2012-2016 годы</t>
  </si>
  <si>
    <t>Целевая программа "Профилактика алкоголизма , наркомании и токсикомании" на 2012-2014 годы</t>
  </si>
  <si>
    <t>ВСЕГО:</t>
  </si>
  <si>
    <t xml:space="preserve"> 2</t>
  </si>
  <si>
    <t xml:space="preserve">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</si>
  <si>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</si>
  <si>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</si>
  <si>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</si>
  <si>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</si>
  <si>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</si>
  <si>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</si>
  <si>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</si>
  <si>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</si>
  <si>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</si>
  <si>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</si>
  <si>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</si>
  <si>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</si>
  <si>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</si>
  <si>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</si>
  <si>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ПЕРЕЧЕНЬ
целевых программ за счет бюджета ЗАТО Северск на 2012 год</t>
  </si>
  <si>
    <t xml:space="preserve">                    к Решению Думы ЗАТО Северск</t>
  </si>
  <si>
    <t>Утв.
Думой
ЗАТО Северск 2012 г.</t>
  </si>
  <si>
    <t>Уточн.
Думой
 ЗАТО Северск 2012 г.</t>
  </si>
  <si>
    <r>
      <t xml:space="preserve">                   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</si>
  <si>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 xml:space="preserve">                    «Приложение 14</t>
  </si>
  <si>
    <t>297 778,38»;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</si>
</sst>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1" applyNumberFormat="0" applyAlignment="0" applyProtection="0"/>
    <xf numFmtId="0" fontId="9" fillId="19" borderId="2" applyNumberFormat="0" applyAlignment="0" applyProtection="0"/>
    <xf numFmtId="0" fontId="1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66" fontId="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166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Zeros="0" tabSelected="1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11" customWidth="1"/>
    <col min="2" max="3" width="8.7109375" style="11" hidden="1" customWidth="1"/>
    <col min="4" max="4" width="6.28125" style="12" hidden="1" customWidth="1"/>
    <col min="5" max="5" width="62.421875" style="12" customWidth="1"/>
    <col min="6" max="6" width="17.7109375" style="13" hidden="1" customWidth="1"/>
    <col min="7" max="7" width="15.140625" style="13" customWidth="1"/>
    <col min="8" max="8" width="13.28125" style="13" customWidth="1"/>
    <col min="9" max="9" width="15.8515625" style="13" customWidth="1"/>
    <col min="10" max="11" width="17.7109375" style="13" hidden="1" customWidth="1"/>
    <col min="12" max="21" width="17.7109375" style="15" hidden="1" customWidth="1"/>
    <col min="22" max="23" width="8.8515625" style="15" customWidth="1"/>
    <col min="24" max="24" width="10.57421875" style="15" bestFit="1" customWidth="1"/>
    <col min="25" max="16384" width="8.8515625" style="15" customWidth="1"/>
  </cols>
  <sheetData>
    <row r="1" spans="1:20" ht="18" customHeight="1">
      <c r="A1" s="11" t="s">
        <v>0</v>
      </c>
      <c r="B1" s="11" t="s">
        <v>0</v>
      </c>
      <c r="C1" s="11" t="s">
        <v>0</v>
      </c>
      <c r="F1" s="13" t="s">
        <v>19</v>
      </c>
      <c r="G1" s="31" t="s">
        <v>61</v>
      </c>
      <c r="H1" s="31"/>
      <c r="I1" s="31"/>
      <c r="J1" s="14"/>
      <c r="T1" s="16"/>
    </row>
    <row r="2" spans="1:13" ht="17.25" customHeight="1">
      <c r="A2" s="11" t="s">
        <v>10</v>
      </c>
      <c r="B2" s="11" t="s">
        <v>10</v>
      </c>
      <c r="C2" s="11" t="s">
        <v>10</v>
      </c>
      <c r="D2" s="12" t="s">
        <v>0</v>
      </c>
      <c r="E2" s="3"/>
      <c r="F2" s="5"/>
      <c r="G2" s="32" t="s">
        <v>57</v>
      </c>
      <c r="H2" s="32"/>
      <c r="I2" s="32"/>
      <c r="J2" s="5"/>
      <c r="K2" s="5"/>
      <c r="L2" s="5"/>
      <c r="M2" s="5"/>
    </row>
    <row r="3" spans="5:13" ht="15" customHeight="1">
      <c r="E3" s="3"/>
      <c r="F3" s="5"/>
      <c r="G3" s="32" t="s">
        <v>60</v>
      </c>
      <c r="H3" s="32"/>
      <c r="I3" s="32"/>
      <c r="J3" s="5"/>
      <c r="K3" s="5"/>
      <c r="L3" s="5"/>
      <c r="M3" s="5"/>
    </row>
    <row r="4" spans="5:13" ht="13.5" customHeight="1">
      <c r="E4" s="3"/>
      <c r="F4" s="5"/>
      <c r="G4" s="5"/>
      <c r="H4" s="5"/>
      <c r="I4" s="5"/>
      <c r="J4" s="5"/>
      <c r="K4" s="5"/>
      <c r="L4" s="5"/>
      <c r="M4" s="5"/>
    </row>
    <row r="5" spans="1:13" ht="33.75" customHeight="1">
      <c r="A5" s="29" t="s">
        <v>56</v>
      </c>
      <c r="B5" s="30"/>
      <c r="C5" s="30"/>
      <c r="D5" s="30"/>
      <c r="E5" s="30"/>
      <c r="F5" s="30"/>
      <c r="G5" s="30"/>
      <c r="H5" s="30"/>
      <c r="I5" s="30"/>
      <c r="J5" s="5"/>
      <c r="K5" s="5"/>
      <c r="L5" s="5"/>
      <c r="M5" s="5"/>
    </row>
    <row r="6" spans="1:4" ht="12.75" customHeight="1">
      <c r="A6" s="11" t="s">
        <v>10</v>
      </c>
      <c r="B6" s="11" t="s">
        <v>10</v>
      </c>
      <c r="C6" s="11" t="s">
        <v>10</v>
      </c>
      <c r="D6" s="12" t="s">
        <v>18</v>
      </c>
    </row>
    <row r="7" ht="15.75" hidden="1"/>
    <row r="8" ht="15.75" hidden="1"/>
    <row r="9" ht="15.75" hidden="1"/>
    <row r="10" ht="15.75" hidden="1"/>
    <row r="11" ht="15.75" hidden="1"/>
    <row r="12" ht="15.75" hidden="1"/>
    <row r="13" spans="9:21" ht="15.75">
      <c r="I13" s="17" t="s">
        <v>17</v>
      </c>
      <c r="R13" s="15" t="s">
        <v>17</v>
      </c>
      <c r="U13" s="18"/>
    </row>
    <row r="14" spans="1:21" s="19" customFormat="1" ht="66" customHeight="1">
      <c r="A14" s="4" t="s">
        <v>11</v>
      </c>
      <c r="B14" s="4" t="s">
        <v>13</v>
      </c>
      <c r="C14" s="4" t="s">
        <v>14</v>
      </c>
      <c r="D14" s="6" t="s">
        <v>15</v>
      </c>
      <c r="E14" s="8" t="s">
        <v>12</v>
      </c>
      <c r="F14" s="1" t="s">
        <v>16</v>
      </c>
      <c r="G14" s="1" t="s">
        <v>58</v>
      </c>
      <c r="H14" s="28" t="s">
        <v>1</v>
      </c>
      <c r="I14" s="1" t="s">
        <v>59</v>
      </c>
      <c r="J14" s="1" t="s">
        <v>2</v>
      </c>
      <c r="K14" s="2" t="s">
        <v>1</v>
      </c>
      <c r="L14" s="2" t="s">
        <v>3</v>
      </c>
      <c r="M14" s="1" t="s">
        <v>4</v>
      </c>
      <c r="N14" s="2" t="s">
        <v>1</v>
      </c>
      <c r="O14" s="2" t="s">
        <v>5</v>
      </c>
      <c r="P14" s="1" t="s">
        <v>6</v>
      </c>
      <c r="Q14" s="2" t="s">
        <v>1</v>
      </c>
      <c r="R14" s="2" t="s">
        <v>7</v>
      </c>
      <c r="S14" s="1" t="s">
        <v>8</v>
      </c>
      <c r="T14" s="2" t="s">
        <v>1</v>
      </c>
      <c r="U14" s="2" t="s">
        <v>9</v>
      </c>
    </row>
    <row r="15" spans="1:21" s="19" customFormat="1" ht="14.25" customHeight="1">
      <c r="A15" s="10" t="s">
        <v>42</v>
      </c>
      <c r="B15" s="10" t="s">
        <v>40</v>
      </c>
      <c r="C15" s="10" t="s">
        <v>41</v>
      </c>
      <c r="D15" s="7">
        <v>4</v>
      </c>
      <c r="E15" s="7">
        <v>2</v>
      </c>
      <c r="F15" s="7">
        <v>6</v>
      </c>
      <c r="G15" s="7">
        <v>3</v>
      </c>
      <c r="H15" s="7">
        <v>4</v>
      </c>
      <c r="I15" s="7">
        <v>5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</row>
    <row r="16" spans="1:21" ht="31.5">
      <c r="A16" s="10" t="s">
        <v>42</v>
      </c>
      <c r="B16" s="10"/>
      <c r="C16" s="10"/>
      <c r="D16" s="20"/>
      <c r="E16" s="9" t="s">
        <v>20</v>
      </c>
      <c r="F16" s="21">
        <v>0</v>
      </c>
      <c r="G16" s="22">
        <v>900</v>
      </c>
      <c r="H16" s="22">
        <v>0</v>
      </c>
      <c r="I16" s="22">
        <v>900</v>
      </c>
      <c r="J16" s="22">
        <v>900</v>
      </c>
      <c r="K16" s="22">
        <v>0</v>
      </c>
      <c r="L16" s="22">
        <v>900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15.75">
      <c r="A17" s="10" t="s">
        <v>0</v>
      </c>
      <c r="B17" s="10" t="s">
        <v>0</v>
      </c>
      <c r="C17" s="10" t="s">
        <v>0</v>
      </c>
      <c r="D17" s="20" t="s">
        <v>0</v>
      </c>
      <c r="E17" s="9" t="s">
        <v>21</v>
      </c>
      <c r="F17" s="21">
        <v>0</v>
      </c>
      <c r="G17" s="22">
        <v>900</v>
      </c>
      <c r="H17" s="22">
        <v>0</v>
      </c>
      <c r="I17" s="22">
        <v>900</v>
      </c>
      <c r="J17" s="22">
        <v>900</v>
      </c>
      <c r="K17" s="22">
        <v>0</v>
      </c>
      <c r="L17" s="22">
        <v>900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31.5" customHeight="1">
      <c r="A18" s="10" t="s">
        <v>43</v>
      </c>
      <c r="B18" s="10"/>
      <c r="C18" s="10"/>
      <c r="D18" s="20"/>
      <c r="E18" s="9" t="s">
        <v>22</v>
      </c>
      <c r="F18" s="21">
        <v>0</v>
      </c>
      <c r="G18" s="22">
        <v>3300</v>
      </c>
      <c r="H18" s="22">
        <v>0</v>
      </c>
      <c r="I18" s="22">
        <v>3300</v>
      </c>
      <c r="J18" s="22">
        <v>3300</v>
      </c>
      <c r="K18" s="22">
        <v>0</v>
      </c>
      <c r="L18" s="22">
        <v>3300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15.75">
      <c r="A19" s="10" t="s">
        <v>0</v>
      </c>
      <c r="B19" s="10" t="s">
        <v>0</v>
      </c>
      <c r="C19" s="10" t="s">
        <v>0</v>
      </c>
      <c r="D19" s="20" t="s">
        <v>0</v>
      </c>
      <c r="E19" s="9" t="s">
        <v>23</v>
      </c>
      <c r="F19" s="21">
        <v>0</v>
      </c>
      <c r="G19" s="22">
        <v>3300</v>
      </c>
      <c r="H19" s="22">
        <v>0</v>
      </c>
      <c r="I19" s="22">
        <v>3300</v>
      </c>
      <c r="J19" s="22">
        <v>3300</v>
      </c>
      <c r="K19" s="22">
        <v>0</v>
      </c>
      <c r="L19" s="22">
        <v>3300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31.5">
      <c r="A20" s="10" t="s">
        <v>44</v>
      </c>
      <c r="B20" s="10"/>
      <c r="C20" s="10"/>
      <c r="D20" s="20"/>
      <c r="E20" s="9" t="s">
        <v>24</v>
      </c>
      <c r="F20" s="21">
        <v>0</v>
      </c>
      <c r="G20" s="22">
        <v>500</v>
      </c>
      <c r="H20" s="22">
        <v>0</v>
      </c>
      <c r="I20" s="22">
        <v>500</v>
      </c>
      <c r="J20" s="22">
        <v>500</v>
      </c>
      <c r="K20" s="22">
        <v>0</v>
      </c>
      <c r="L20" s="22">
        <v>500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15.75">
      <c r="A21" s="10" t="s">
        <v>0</v>
      </c>
      <c r="B21" s="10" t="s">
        <v>0</v>
      </c>
      <c r="C21" s="10" t="s">
        <v>0</v>
      </c>
      <c r="D21" s="20" t="s">
        <v>0</v>
      </c>
      <c r="E21" s="9" t="s">
        <v>23</v>
      </c>
      <c r="F21" s="21">
        <v>0</v>
      </c>
      <c r="G21" s="22">
        <v>500</v>
      </c>
      <c r="H21" s="22">
        <v>0</v>
      </c>
      <c r="I21" s="22">
        <v>500</v>
      </c>
      <c r="J21" s="22">
        <v>500</v>
      </c>
      <c r="K21" s="22">
        <v>0</v>
      </c>
      <c r="L21" s="22">
        <v>500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31.5">
      <c r="A22" s="10" t="s">
        <v>45</v>
      </c>
      <c r="B22" s="10"/>
      <c r="C22" s="10"/>
      <c r="D22" s="20"/>
      <c r="E22" s="9" t="s">
        <v>25</v>
      </c>
      <c r="F22" s="21">
        <v>0</v>
      </c>
      <c r="G22" s="22">
        <v>300</v>
      </c>
      <c r="H22" s="22">
        <v>0</v>
      </c>
      <c r="I22" s="22">
        <v>300</v>
      </c>
      <c r="J22" s="22">
        <v>300</v>
      </c>
      <c r="K22" s="22">
        <v>0</v>
      </c>
      <c r="L22" s="22">
        <v>300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0" t="s">
        <v>0</v>
      </c>
      <c r="B23" s="10" t="s">
        <v>0</v>
      </c>
      <c r="C23" s="10" t="s">
        <v>0</v>
      </c>
      <c r="D23" s="20" t="s">
        <v>0</v>
      </c>
      <c r="E23" s="9" t="s">
        <v>26</v>
      </c>
      <c r="F23" s="21">
        <v>0</v>
      </c>
      <c r="G23" s="22">
        <v>300</v>
      </c>
      <c r="H23" s="22">
        <v>0</v>
      </c>
      <c r="I23" s="22">
        <v>300</v>
      </c>
      <c r="J23" s="22">
        <v>300</v>
      </c>
      <c r="K23" s="22">
        <v>0</v>
      </c>
      <c r="L23" s="22">
        <v>300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31.5">
      <c r="A24" s="10" t="s">
        <v>46</v>
      </c>
      <c r="B24" s="10"/>
      <c r="C24" s="10"/>
      <c r="D24" s="20"/>
      <c r="E24" s="9" t="s">
        <v>27</v>
      </c>
      <c r="F24" s="21">
        <v>0</v>
      </c>
      <c r="G24" s="22">
        <v>5500</v>
      </c>
      <c r="H24" s="22">
        <v>5000</v>
      </c>
      <c r="I24" s="22">
        <f>5500+5000</f>
        <v>10500</v>
      </c>
      <c r="J24" s="22">
        <v>5500</v>
      </c>
      <c r="K24" s="22">
        <v>0</v>
      </c>
      <c r="L24" s="22">
        <v>5500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0" t="s">
        <v>0</v>
      </c>
      <c r="B25" s="10" t="s">
        <v>0</v>
      </c>
      <c r="C25" s="10" t="s">
        <v>0</v>
      </c>
      <c r="D25" s="20" t="s">
        <v>0</v>
      </c>
      <c r="E25" s="9" t="s">
        <v>26</v>
      </c>
      <c r="F25" s="21">
        <v>0</v>
      </c>
      <c r="G25" s="22">
        <v>1000</v>
      </c>
      <c r="H25" s="22">
        <v>0</v>
      </c>
      <c r="I25" s="22">
        <v>1000</v>
      </c>
      <c r="J25" s="22">
        <v>1000</v>
      </c>
      <c r="K25" s="22">
        <v>0</v>
      </c>
      <c r="L25" s="22">
        <v>1000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0" t="s">
        <v>0</v>
      </c>
      <c r="B26" s="10" t="s">
        <v>0</v>
      </c>
      <c r="C26" s="10" t="s">
        <v>0</v>
      </c>
      <c r="D26" s="20" t="s">
        <v>0</v>
      </c>
      <c r="E26" s="9" t="s">
        <v>23</v>
      </c>
      <c r="F26" s="21">
        <v>0</v>
      </c>
      <c r="G26" s="22">
        <v>4500</v>
      </c>
      <c r="H26" s="22">
        <v>5000</v>
      </c>
      <c r="I26" s="22">
        <f>4500+5000</f>
        <v>9500</v>
      </c>
      <c r="J26" s="22">
        <v>4500</v>
      </c>
      <c r="K26" s="22">
        <v>0</v>
      </c>
      <c r="L26" s="22">
        <v>4500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0" t="s">
        <v>47</v>
      </c>
      <c r="B27" s="10"/>
      <c r="C27" s="10"/>
      <c r="D27" s="20"/>
      <c r="E27" s="9" t="s">
        <v>28</v>
      </c>
      <c r="F27" s="21">
        <v>0</v>
      </c>
      <c r="G27" s="22">
        <v>2000</v>
      </c>
      <c r="H27" s="22">
        <v>0</v>
      </c>
      <c r="I27" s="22">
        <v>2000</v>
      </c>
      <c r="J27" s="22">
        <v>2000</v>
      </c>
      <c r="K27" s="22">
        <v>0</v>
      </c>
      <c r="L27" s="22">
        <v>2000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15.75">
      <c r="A28" s="10" t="s">
        <v>0</v>
      </c>
      <c r="B28" s="10" t="s">
        <v>0</v>
      </c>
      <c r="C28" s="10" t="s">
        <v>0</v>
      </c>
      <c r="D28" s="20" t="s">
        <v>0</v>
      </c>
      <c r="E28" s="9" t="s">
        <v>29</v>
      </c>
      <c r="F28" s="21">
        <v>0</v>
      </c>
      <c r="G28" s="22">
        <v>2000</v>
      </c>
      <c r="H28" s="22">
        <v>0</v>
      </c>
      <c r="I28" s="22">
        <v>2000</v>
      </c>
      <c r="J28" s="22">
        <v>2000</v>
      </c>
      <c r="K28" s="22">
        <v>0</v>
      </c>
      <c r="L28" s="22">
        <v>2000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31.5">
      <c r="A29" s="10" t="s">
        <v>48</v>
      </c>
      <c r="B29" s="10"/>
      <c r="C29" s="10"/>
      <c r="D29" s="20"/>
      <c r="E29" s="9" t="s">
        <v>30</v>
      </c>
      <c r="F29" s="21">
        <v>0</v>
      </c>
      <c r="G29" s="22">
        <v>129415.89</v>
      </c>
      <c r="H29" s="22">
        <v>0</v>
      </c>
      <c r="I29" s="22">
        <v>129415.89</v>
      </c>
      <c r="J29" s="22">
        <v>129415.89</v>
      </c>
      <c r="K29" s="22">
        <v>0</v>
      </c>
      <c r="L29" s="22">
        <v>129415.89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0" t="s">
        <v>0</v>
      </c>
      <c r="B30" s="10" t="s">
        <v>0</v>
      </c>
      <c r="C30" s="10" t="s">
        <v>0</v>
      </c>
      <c r="D30" s="20" t="s">
        <v>0</v>
      </c>
      <c r="E30" s="9" t="s">
        <v>29</v>
      </c>
      <c r="F30" s="21">
        <v>0</v>
      </c>
      <c r="G30" s="22">
        <v>1078.07</v>
      </c>
      <c r="H30" s="22">
        <v>0</v>
      </c>
      <c r="I30" s="22">
        <v>1078.07</v>
      </c>
      <c r="J30" s="22">
        <v>1078.07</v>
      </c>
      <c r="K30" s="22">
        <v>0</v>
      </c>
      <c r="L30" s="22">
        <v>1078.07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0" t="s">
        <v>0</v>
      </c>
      <c r="B31" s="10" t="s">
        <v>0</v>
      </c>
      <c r="C31" s="10" t="s">
        <v>0</v>
      </c>
      <c r="D31" s="20" t="s">
        <v>0</v>
      </c>
      <c r="E31" s="9" t="s">
        <v>31</v>
      </c>
      <c r="F31" s="21">
        <v>0</v>
      </c>
      <c r="G31" s="22">
        <v>128337.82</v>
      </c>
      <c r="H31" s="22">
        <v>0</v>
      </c>
      <c r="I31" s="22">
        <v>128337.82</v>
      </c>
      <c r="J31" s="22">
        <v>3737</v>
      </c>
      <c r="K31" s="22">
        <v>0</v>
      </c>
      <c r="L31" s="22">
        <v>3737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31.5">
      <c r="A32" s="10" t="s">
        <v>49</v>
      </c>
      <c r="B32" s="10"/>
      <c r="C32" s="10"/>
      <c r="D32" s="20"/>
      <c r="E32" s="9" t="s">
        <v>32</v>
      </c>
      <c r="F32" s="21">
        <v>0</v>
      </c>
      <c r="G32" s="22">
        <v>0</v>
      </c>
      <c r="H32" s="22">
        <v>5883.37</v>
      </c>
      <c r="I32" s="22">
        <v>5883.37</v>
      </c>
      <c r="J32" s="22">
        <v>0</v>
      </c>
      <c r="K32" s="22">
        <v>5883.4</v>
      </c>
      <c r="L32" s="22">
        <v>5883.4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5.75">
      <c r="A33" s="10" t="s">
        <v>0</v>
      </c>
      <c r="B33" s="10" t="s">
        <v>0</v>
      </c>
      <c r="C33" s="10" t="s">
        <v>0</v>
      </c>
      <c r="D33" s="20" t="s">
        <v>0</v>
      </c>
      <c r="E33" s="9" t="s">
        <v>29</v>
      </c>
      <c r="F33" s="21">
        <v>0</v>
      </c>
      <c r="G33" s="22">
        <v>0</v>
      </c>
      <c r="H33" s="22">
        <v>5883.37</v>
      </c>
      <c r="I33" s="22">
        <v>5883.37</v>
      </c>
      <c r="J33" s="22">
        <v>0</v>
      </c>
      <c r="K33" s="22">
        <v>5883.4</v>
      </c>
      <c r="L33" s="22">
        <v>5883.4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47.25">
      <c r="A34" s="10" t="s">
        <v>50</v>
      </c>
      <c r="B34" s="10"/>
      <c r="C34" s="10"/>
      <c r="D34" s="20"/>
      <c r="E34" s="9" t="s">
        <v>33</v>
      </c>
      <c r="F34" s="21">
        <v>0</v>
      </c>
      <c r="G34" s="22">
        <v>11500</v>
      </c>
      <c r="H34" s="22">
        <v>7457.29</v>
      </c>
      <c r="I34" s="22">
        <v>18957.29</v>
      </c>
      <c r="J34" s="22">
        <v>11500</v>
      </c>
      <c r="K34" s="22">
        <v>7457.29</v>
      </c>
      <c r="L34" s="22">
        <v>18957.29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15.75">
      <c r="A35" s="10" t="s">
        <v>0</v>
      </c>
      <c r="B35" s="10" t="s">
        <v>0</v>
      </c>
      <c r="C35" s="10" t="s">
        <v>0</v>
      </c>
      <c r="D35" s="20" t="s">
        <v>0</v>
      </c>
      <c r="E35" s="9" t="s">
        <v>31</v>
      </c>
      <c r="F35" s="21">
        <v>0</v>
      </c>
      <c r="G35" s="22">
        <v>1500</v>
      </c>
      <c r="H35" s="22">
        <v>7457.29</v>
      </c>
      <c r="I35" s="22">
        <v>8957.29</v>
      </c>
      <c r="J35" s="22">
        <v>1500</v>
      </c>
      <c r="K35" s="22">
        <v>7457.29</v>
      </c>
      <c r="L35" s="22">
        <v>8957.29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15.75">
      <c r="A36" s="10" t="s">
        <v>0</v>
      </c>
      <c r="B36" s="10" t="s">
        <v>0</v>
      </c>
      <c r="C36" s="10" t="s">
        <v>0</v>
      </c>
      <c r="D36" s="20" t="s">
        <v>0</v>
      </c>
      <c r="E36" s="9" t="s">
        <v>26</v>
      </c>
      <c r="F36" s="21">
        <v>0</v>
      </c>
      <c r="G36" s="22">
        <v>10000</v>
      </c>
      <c r="H36" s="22">
        <v>0</v>
      </c>
      <c r="I36" s="22">
        <v>10000</v>
      </c>
      <c r="J36" s="22">
        <v>10000</v>
      </c>
      <c r="K36" s="22">
        <v>0</v>
      </c>
      <c r="L36" s="22">
        <v>10000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36" customHeight="1">
      <c r="A37" s="10" t="s">
        <v>51</v>
      </c>
      <c r="B37" s="10"/>
      <c r="C37" s="10"/>
      <c r="D37" s="20"/>
      <c r="E37" s="9" t="s">
        <v>34</v>
      </c>
      <c r="F37" s="21">
        <v>0</v>
      </c>
      <c r="G37" s="22">
        <v>10572.46</v>
      </c>
      <c r="H37" s="22">
        <v>0</v>
      </c>
      <c r="I37" s="22">
        <v>10572.46</v>
      </c>
      <c r="J37" s="22">
        <v>10572.46</v>
      </c>
      <c r="K37" s="22">
        <v>0</v>
      </c>
      <c r="L37" s="22">
        <v>10572.46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15.75">
      <c r="A38" s="10" t="s">
        <v>0</v>
      </c>
      <c r="B38" s="10" t="s">
        <v>0</v>
      </c>
      <c r="C38" s="10" t="s">
        <v>0</v>
      </c>
      <c r="D38" s="20" t="s">
        <v>0</v>
      </c>
      <c r="E38" s="9" t="s">
        <v>21</v>
      </c>
      <c r="F38" s="21">
        <v>0</v>
      </c>
      <c r="G38" s="22">
        <v>10000</v>
      </c>
      <c r="H38" s="22">
        <v>0</v>
      </c>
      <c r="I38" s="22">
        <v>10000</v>
      </c>
      <c r="J38" s="22">
        <v>10000</v>
      </c>
      <c r="K38" s="22">
        <v>0</v>
      </c>
      <c r="L38" s="22">
        <v>10000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15.75">
      <c r="A39" s="10" t="s">
        <v>0</v>
      </c>
      <c r="B39" s="10" t="s">
        <v>0</v>
      </c>
      <c r="C39" s="10" t="s">
        <v>0</v>
      </c>
      <c r="D39" s="20" t="s">
        <v>0</v>
      </c>
      <c r="E39" s="9" t="s">
        <v>26</v>
      </c>
      <c r="F39" s="21">
        <v>0</v>
      </c>
      <c r="G39" s="22">
        <v>93.36</v>
      </c>
      <c r="H39" s="22">
        <v>0</v>
      </c>
      <c r="I39" s="22">
        <v>93.36</v>
      </c>
      <c r="J39" s="22">
        <v>93.36</v>
      </c>
      <c r="K39" s="22">
        <v>0</v>
      </c>
      <c r="L39" s="22">
        <v>93.36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15.75">
      <c r="A40" s="10" t="s">
        <v>0</v>
      </c>
      <c r="B40" s="10" t="s">
        <v>0</v>
      </c>
      <c r="C40" s="10" t="s">
        <v>0</v>
      </c>
      <c r="D40" s="20" t="s">
        <v>0</v>
      </c>
      <c r="E40" s="9" t="s">
        <v>23</v>
      </c>
      <c r="F40" s="21">
        <v>0</v>
      </c>
      <c r="G40" s="22">
        <v>479.1</v>
      </c>
      <c r="H40" s="22">
        <v>0</v>
      </c>
      <c r="I40" s="22">
        <v>479.1</v>
      </c>
      <c r="J40" s="22">
        <v>479.1</v>
      </c>
      <c r="K40" s="22">
        <v>0</v>
      </c>
      <c r="L40" s="22">
        <v>479.1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ht="51.75" customHeight="1">
      <c r="A41" s="10" t="s">
        <v>52</v>
      </c>
      <c r="B41" s="10"/>
      <c r="C41" s="10"/>
      <c r="D41" s="20"/>
      <c r="E41" s="9" t="s">
        <v>35</v>
      </c>
      <c r="F41" s="21">
        <v>0</v>
      </c>
      <c r="G41" s="22">
        <v>103846.97</v>
      </c>
      <c r="H41" s="22">
        <v>0</v>
      </c>
      <c r="I41" s="22">
        <v>103846.97</v>
      </c>
      <c r="J41" s="22">
        <v>103846.97</v>
      </c>
      <c r="K41" s="22">
        <v>0</v>
      </c>
      <c r="L41" s="22">
        <v>103846.97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15.75">
      <c r="A42" s="10" t="s">
        <v>0</v>
      </c>
      <c r="B42" s="10" t="s">
        <v>0</v>
      </c>
      <c r="C42" s="10" t="s">
        <v>0</v>
      </c>
      <c r="D42" s="20" t="s">
        <v>0</v>
      </c>
      <c r="E42" s="9" t="s">
        <v>26</v>
      </c>
      <c r="F42" s="21">
        <v>0</v>
      </c>
      <c r="G42" s="22">
        <v>103846.97</v>
      </c>
      <c r="H42" s="22">
        <v>0</v>
      </c>
      <c r="I42" s="22">
        <v>103846.97</v>
      </c>
      <c r="J42" s="22">
        <v>103846.97</v>
      </c>
      <c r="K42" s="22">
        <v>0</v>
      </c>
      <c r="L42" s="22">
        <v>103846.97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31.5">
      <c r="A43" s="10" t="s">
        <v>53</v>
      </c>
      <c r="B43" s="10"/>
      <c r="C43" s="10"/>
      <c r="D43" s="20"/>
      <c r="E43" s="9" t="s">
        <v>36</v>
      </c>
      <c r="F43" s="21">
        <v>0</v>
      </c>
      <c r="G43" s="22">
        <v>4000</v>
      </c>
      <c r="H43" s="22">
        <v>6753.4</v>
      </c>
      <c r="I43" s="22">
        <v>10753.4</v>
      </c>
      <c r="J43" s="22">
        <v>4000</v>
      </c>
      <c r="K43" s="22">
        <v>6753.4</v>
      </c>
      <c r="L43" s="22">
        <v>10753.4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15.75">
      <c r="A44" s="10" t="s">
        <v>0</v>
      </c>
      <c r="B44" s="10" t="s">
        <v>0</v>
      </c>
      <c r="C44" s="10" t="s">
        <v>0</v>
      </c>
      <c r="D44" s="20" t="s">
        <v>0</v>
      </c>
      <c r="E44" s="9" t="s">
        <v>23</v>
      </c>
      <c r="F44" s="21">
        <v>0</v>
      </c>
      <c r="G44" s="22">
        <v>4000</v>
      </c>
      <c r="H44" s="22">
        <v>6753.4</v>
      </c>
      <c r="I44" s="22">
        <v>10753.4</v>
      </c>
      <c r="J44" s="22">
        <v>4000</v>
      </c>
      <c r="K44" s="22">
        <v>6753.4</v>
      </c>
      <c r="L44" s="22">
        <v>10753.4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47.25">
      <c r="A45" s="10" t="s">
        <v>54</v>
      </c>
      <c r="B45" s="10"/>
      <c r="C45" s="10"/>
      <c r="D45" s="20"/>
      <c r="E45" s="9" t="s">
        <v>37</v>
      </c>
      <c r="F45" s="21">
        <v>0</v>
      </c>
      <c r="G45" s="22">
        <v>349</v>
      </c>
      <c r="H45" s="22">
        <v>0</v>
      </c>
      <c r="I45" s="22">
        <v>349</v>
      </c>
      <c r="J45" s="22">
        <v>349</v>
      </c>
      <c r="K45" s="22">
        <v>0</v>
      </c>
      <c r="L45" s="22">
        <v>349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15.75">
      <c r="A46" s="10" t="s">
        <v>0</v>
      </c>
      <c r="B46" s="10" t="s">
        <v>0</v>
      </c>
      <c r="C46" s="10" t="s">
        <v>0</v>
      </c>
      <c r="D46" s="20" t="s">
        <v>0</v>
      </c>
      <c r="E46" s="9" t="s">
        <v>21</v>
      </c>
      <c r="F46" s="21">
        <v>0</v>
      </c>
      <c r="G46" s="22">
        <v>349</v>
      </c>
      <c r="H46" s="22">
        <v>0</v>
      </c>
      <c r="I46" s="22">
        <v>349</v>
      </c>
      <c r="J46" s="22">
        <v>349</v>
      </c>
      <c r="K46" s="22">
        <v>0</v>
      </c>
      <c r="L46" s="22">
        <v>349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ht="31.5">
      <c r="A47" s="10" t="s">
        <v>55</v>
      </c>
      <c r="B47" s="10"/>
      <c r="C47" s="10"/>
      <c r="D47" s="20"/>
      <c r="E47" s="9" t="s">
        <v>38</v>
      </c>
      <c r="F47" s="21">
        <v>0</v>
      </c>
      <c r="G47" s="22">
        <v>500</v>
      </c>
      <c r="H47" s="22">
        <v>0</v>
      </c>
      <c r="I47" s="22">
        <v>500</v>
      </c>
      <c r="J47" s="22">
        <v>500</v>
      </c>
      <c r="K47" s="22">
        <v>0</v>
      </c>
      <c r="L47" s="22">
        <v>500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15.75">
      <c r="A48" s="10" t="s">
        <v>0</v>
      </c>
      <c r="B48" s="10" t="s">
        <v>0</v>
      </c>
      <c r="C48" s="10" t="s">
        <v>0</v>
      </c>
      <c r="D48" s="20" t="s">
        <v>0</v>
      </c>
      <c r="E48" s="9" t="s">
        <v>31</v>
      </c>
      <c r="F48" s="21">
        <v>0</v>
      </c>
      <c r="G48" s="22">
        <v>230</v>
      </c>
      <c r="H48" s="22">
        <v>0</v>
      </c>
      <c r="I48" s="22">
        <v>230</v>
      </c>
      <c r="J48" s="22">
        <v>230</v>
      </c>
      <c r="K48" s="22">
        <v>0</v>
      </c>
      <c r="L48" s="22">
        <v>230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15.75">
      <c r="A49" s="10" t="s">
        <v>0</v>
      </c>
      <c r="B49" s="10" t="s">
        <v>0</v>
      </c>
      <c r="C49" s="10" t="s">
        <v>0</v>
      </c>
      <c r="D49" s="20" t="s">
        <v>0</v>
      </c>
      <c r="E49" s="9" t="s">
        <v>21</v>
      </c>
      <c r="F49" s="21">
        <v>0</v>
      </c>
      <c r="G49" s="22">
        <v>80</v>
      </c>
      <c r="H49" s="22">
        <v>0</v>
      </c>
      <c r="I49" s="22">
        <v>80</v>
      </c>
      <c r="J49" s="22">
        <v>80</v>
      </c>
      <c r="K49" s="22">
        <v>0</v>
      </c>
      <c r="L49" s="22">
        <v>80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15.75">
      <c r="A50" s="10" t="s">
        <v>0</v>
      </c>
      <c r="B50" s="10" t="s">
        <v>0</v>
      </c>
      <c r="C50" s="10" t="s">
        <v>0</v>
      </c>
      <c r="D50" s="20" t="s">
        <v>0</v>
      </c>
      <c r="E50" s="9" t="s">
        <v>23</v>
      </c>
      <c r="F50" s="21">
        <v>0</v>
      </c>
      <c r="G50" s="22">
        <v>190</v>
      </c>
      <c r="H50" s="22">
        <v>0</v>
      </c>
      <c r="I50" s="22">
        <v>190</v>
      </c>
      <c r="J50" s="22">
        <v>190</v>
      </c>
      <c r="K50" s="22">
        <v>0</v>
      </c>
      <c r="L50" s="22">
        <v>190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15.75">
      <c r="A51" s="10"/>
      <c r="B51" s="10"/>
      <c r="C51" s="10"/>
      <c r="D51" s="20"/>
      <c r="E51" s="20" t="s">
        <v>39</v>
      </c>
      <c r="F51" s="21">
        <v>0</v>
      </c>
      <c r="G51" s="22">
        <v>272684.32</v>
      </c>
      <c r="H51" s="22">
        <f>20094.06+5000</f>
        <v>25094.06</v>
      </c>
      <c r="I51" s="23" t="s">
        <v>62</v>
      </c>
      <c r="J51" s="22">
        <v>272684.32</v>
      </c>
      <c r="K51" s="22">
        <v>20094.09</v>
      </c>
      <c r="L51" s="22">
        <v>292778.41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3" s="24" customFormat="1" ht="12.75" hidden="1"/>
    <row r="54" s="24" customFormat="1" ht="12.75" hidden="1"/>
    <row r="55" s="24" customFormat="1" ht="12.75" hidden="1"/>
    <row r="56" s="24" customFormat="1" ht="12.75"/>
    <row r="57" spans="2:8" s="24" customFormat="1" ht="12.75" customHeight="1">
      <c r="B57" s="15"/>
      <c r="C57" s="25"/>
      <c r="D57" s="25"/>
      <c r="E57" s="26"/>
      <c r="F57" s="26"/>
      <c r="G57" s="27"/>
      <c r="H57" s="27"/>
    </row>
    <row r="58" s="24" customFormat="1" ht="12.75"/>
    <row r="59" s="24" customFormat="1" ht="12.75"/>
    <row r="60" s="24" customFormat="1" ht="12.75"/>
  </sheetData>
  <sheetProtection/>
  <mergeCells count="4">
    <mergeCell ref="A5:I5"/>
    <mergeCell ref="G1:I1"/>
    <mergeCell ref="G2:I2"/>
    <mergeCell ref="G3:I3"/>
  </mergeCells>
  <printOptions/>
  <pageMargins left="1.1811023622047245" right="0.3937007874015748" top="0.7874015748031497" bottom="0.77" header="0.5118110236220472" footer="0.5118110236220472"/>
  <pageSetup firstPageNumber="3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2012-01-26T06:46:57Z</cp:lastPrinted>
  <dcterms:created xsi:type="dcterms:W3CDTF">2005-12-28T19:43:42Z</dcterms:created>
  <dcterms:modified xsi:type="dcterms:W3CDTF">2012-02-06T05:08:16Z</dcterms:modified>
  <cp:category/>
  <cp:version/>
  <cp:contentType/>
  <cp:contentStatus/>
</cp:coreProperties>
</file>