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<sst xmlns="http://schemas.openxmlformats.org/spreadsheetml/2006/main" count="53" uniqueCount="33">
  <si>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 </t>
  </si>
  <si>
    <t>Раздел, Подраздел</t>
  </si>
  <si>
    <t>Наименование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</si>
  <si>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</si>
  <si>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</si>
  <si>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</si>
  <si>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</si>
  <si>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</si>
  <si>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</si>
  <si>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</si>
  <si>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</si>
  <si>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</si>
  <si>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</si>
  <si>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</si>
  <si>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</si>
  <si>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0702</t>
  </si>
  <si>
    <t>Общее образование</t>
  </si>
  <si>
    <t>ВСЕГО:</t>
  </si>
  <si>
    <t>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плановый период 2014 и 2015 годов</t>
  </si>
  <si>
    <t>(тыс.руб.)</t>
  </si>
  <si>
    <t>Реконструкция инженерных сетей западной части города</t>
  </si>
  <si>
    <t>Расширение территории кладбища в дер. Семиозерки</t>
  </si>
  <si>
    <t xml:space="preserve">Реконструкция стадиона "Янтарь" </t>
  </si>
  <si>
    <t>Реконструкция МБОУ "СОШ № 76"</t>
  </si>
  <si>
    <t>за счет средств местного бюджета</t>
  </si>
  <si>
    <t>224 513,00;</t>
  </si>
  <si>
    <t>Строительство автодороги ул.Солнечная - ул.Ленина с бульваром</t>
  </si>
  <si>
    <t>Утв. Думой 
ЗАТО Северск,
2014 г.</t>
  </si>
  <si>
    <t>(плюс,
минус)</t>
  </si>
  <si>
    <t xml:space="preserve">Уточн. Думой 
ЗАТО Северск,
2014 г. </t>
  </si>
  <si>
    <t>Утв. Думой 
ЗАТО Северск,
2015 г.</t>
  </si>
  <si>
    <t>Строительство полигона твердых бытовых отходов в пос.Самусь</t>
  </si>
  <si>
    <r>
      <t>Приложение 11.1
к Решению Думы ЗАТО Северск
от 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</si>
</sst>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Zeros="0" tabSelected="1" zoomScale="75" zoomScaleNormal="75" zoomScalePageLayoutView="0" workbookViewId="0" topLeftCell="A14">
      <selection activeCell="C1" sqref="C1:F1"/>
    </sheetView>
  </sheetViews>
  <sheetFormatPr defaultColWidth="8.8515625" defaultRowHeight="12.75"/>
  <cols>
    <col min="1" max="1" width="7.7109375" style="20" customWidth="1"/>
    <col min="2" max="2" width="49.140625" style="21" customWidth="1"/>
    <col min="3" max="3" width="15.00390625" style="22" customWidth="1"/>
    <col min="4" max="4" width="12.7109375" style="22" customWidth="1"/>
    <col min="5" max="5" width="15.28125" style="22" customWidth="1"/>
    <col min="6" max="6" width="15.421875" style="15" customWidth="1"/>
    <col min="7" max="7" width="8.8515625" style="15" customWidth="1"/>
    <col min="8" max="8" width="11.140625" style="15" bestFit="1" customWidth="1"/>
    <col min="9" max="9" width="18.140625" style="15" customWidth="1"/>
    <col min="10" max="16384" width="8.8515625" style="15" customWidth="1"/>
  </cols>
  <sheetData>
    <row r="1" spans="1:6" s="8" customFormat="1" ht="51" customHeight="1">
      <c r="A1" s="7"/>
      <c r="B1" s="3"/>
      <c r="C1" s="23" t="s">
        <v>32</v>
      </c>
      <c r="D1" s="23"/>
      <c r="E1" s="23"/>
      <c r="F1" s="23"/>
    </row>
    <row r="2" spans="1:6" s="8" customFormat="1" ht="15.75">
      <c r="A2" s="4"/>
      <c r="B2" s="4"/>
      <c r="C2" s="9"/>
      <c r="D2" s="9"/>
      <c r="E2" s="9"/>
      <c r="F2" s="9"/>
    </row>
    <row r="3" spans="1:6" s="8" customFormat="1" ht="15.75">
      <c r="A3" s="6"/>
      <c r="B3" s="4"/>
      <c r="C3" s="9"/>
      <c r="D3" s="9"/>
      <c r="E3" s="9"/>
      <c r="F3" s="9"/>
    </row>
    <row r="4" spans="1:6" s="8" customFormat="1" ht="15.75">
      <c r="A4" s="6" t="s">
        <v>0</v>
      </c>
      <c r="B4" s="4" t="s">
        <v>0</v>
      </c>
      <c r="C4" s="9"/>
      <c r="D4" s="9"/>
      <c r="E4" s="9"/>
      <c r="F4" s="9"/>
    </row>
    <row r="5" spans="1:6" s="8" customFormat="1" ht="74.25" customHeight="1">
      <c r="A5" s="24" t="s">
        <v>18</v>
      </c>
      <c r="B5" s="24"/>
      <c r="C5" s="24"/>
      <c r="D5" s="24"/>
      <c r="E5" s="24"/>
      <c r="F5" s="24"/>
    </row>
    <row r="6" spans="1:6" s="8" customFormat="1" ht="15.75">
      <c r="A6" s="6"/>
      <c r="B6" s="4"/>
      <c r="C6" s="9"/>
      <c r="D6" s="9"/>
      <c r="E6" s="9"/>
      <c r="F6" s="9"/>
    </row>
    <row r="7" spans="1:6" s="8" customFormat="1" ht="15.75">
      <c r="A7" s="6"/>
      <c r="B7" s="4"/>
      <c r="C7" s="9"/>
      <c r="D7" s="9"/>
      <c r="E7" s="9"/>
      <c r="F7" s="9" t="s">
        <v>19</v>
      </c>
    </row>
    <row r="8" spans="1:6" s="11" customFormat="1" ht="81" customHeight="1">
      <c r="A8" s="2" t="s">
        <v>1</v>
      </c>
      <c r="B8" s="10" t="s">
        <v>2</v>
      </c>
      <c r="C8" s="1" t="s">
        <v>27</v>
      </c>
      <c r="D8" s="1" t="s">
        <v>28</v>
      </c>
      <c r="E8" s="1" t="s">
        <v>29</v>
      </c>
      <c r="F8" s="1" t="s">
        <v>30</v>
      </c>
    </row>
    <row r="9" spans="1:6" ht="22.5" customHeight="1">
      <c r="A9" s="12" t="s">
        <v>3</v>
      </c>
      <c r="B9" s="13" t="s">
        <v>4</v>
      </c>
      <c r="C9" s="14">
        <v>114284.4</v>
      </c>
      <c r="D9" s="14">
        <v>-28068.55</v>
      </c>
      <c r="E9" s="14">
        <f aca="true" t="shared" si="0" ref="E9:E21">C9+D9</f>
        <v>86215.84999999999</v>
      </c>
      <c r="F9" s="14">
        <v>50266.44</v>
      </c>
    </row>
    <row r="10" spans="1:6" ht="22.5" customHeight="1">
      <c r="A10" s="12" t="s">
        <v>5</v>
      </c>
      <c r="B10" s="13" t="s">
        <v>6</v>
      </c>
      <c r="C10" s="14">
        <v>114284.4</v>
      </c>
      <c r="D10" s="14">
        <v>-28068.55</v>
      </c>
      <c r="E10" s="14">
        <f t="shared" si="0"/>
        <v>86215.84999999999</v>
      </c>
      <c r="F10" s="14">
        <v>50266.44</v>
      </c>
    </row>
    <row r="11" spans="1:6" ht="34.5" customHeight="1">
      <c r="A11" s="12" t="s">
        <v>5</v>
      </c>
      <c r="B11" s="5" t="s">
        <v>26</v>
      </c>
      <c r="C11" s="14">
        <v>114284.4</v>
      </c>
      <c r="D11" s="14">
        <v>-28068.55</v>
      </c>
      <c r="E11" s="14">
        <f t="shared" si="0"/>
        <v>86215.84999999999</v>
      </c>
      <c r="F11" s="14">
        <v>50266.44</v>
      </c>
    </row>
    <row r="12" spans="1:6" ht="22.5" customHeight="1">
      <c r="A12" s="12" t="s">
        <v>5</v>
      </c>
      <c r="B12" s="13" t="s">
        <v>24</v>
      </c>
      <c r="C12" s="14">
        <v>114284.4</v>
      </c>
      <c r="D12" s="14">
        <v>-28068.55</v>
      </c>
      <c r="E12" s="14">
        <f t="shared" si="0"/>
        <v>86215.84999999999</v>
      </c>
      <c r="F12" s="14">
        <v>50266.44</v>
      </c>
    </row>
    <row r="13" spans="1:6" ht="22.5" customHeight="1">
      <c r="A13" s="12" t="s">
        <v>7</v>
      </c>
      <c r="B13" s="13" t="s">
        <v>8</v>
      </c>
      <c r="C13" s="14">
        <v>39828.7</v>
      </c>
      <c r="D13" s="14">
        <f>D14+D17</f>
        <v>28068.55</v>
      </c>
      <c r="E13" s="14">
        <f t="shared" si="0"/>
        <v>67897.25</v>
      </c>
      <c r="F13" s="14">
        <v>142881</v>
      </c>
    </row>
    <row r="14" spans="1:6" ht="22.5" customHeight="1">
      <c r="A14" s="12" t="s">
        <v>9</v>
      </c>
      <c r="B14" s="13" t="s">
        <v>10</v>
      </c>
      <c r="C14" s="14">
        <v>35620.7</v>
      </c>
      <c r="D14" s="14"/>
      <c r="E14" s="14">
        <f t="shared" si="0"/>
        <v>35620.7</v>
      </c>
      <c r="F14" s="14">
        <v>138700</v>
      </c>
    </row>
    <row r="15" spans="1:6" ht="34.5" customHeight="1">
      <c r="A15" s="12" t="s">
        <v>9</v>
      </c>
      <c r="B15" s="13" t="s">
        <v>20</v>
      </c>
      <c r="C15" s="14">
        <v>35620.7</v>
      </c>
      <c r="D15" s="14"/>
      <c r="E15" s="14">
        <f t="shared" si="0"/>
        <v>35620.7</v>
      </c>
      <c r="F15" s="14">
        <v>138700</v>
      </c>
    </row>
    <row r="16" spans="1:6" ht="22.5" customHeight="1">
      <c r="A16" s="12" t="s">
        <v>9</v>
      </c>
      <c r="B16" s="13" t="s">
        <v>24</v>
      </c>
      <c r="C16" s="14">
        <v>35620.7</v>
      </c>
      <c r="D16" s="14"/>
      <c r="E16" s="14">
        <f t="shared" si="0"/>
        <v>35620.7</v>
      </c>
      <c r="F16" s="14">
        <v>138700</v>
      </c>
    </row>
    <row r="17" spans="1:6" ht="22.5" customHeight="1">
      <c r="A17" s="12" t="s">
        <v>11</v>
      </c>
      <c r="B17" s="13" t="s">
        <v>12</v>
      </c>
      <c r="C17" s="14">
        <v>4208</v>
      </c>
      <c r="D17" s="14">
        <f>D20</f>
        <v>28068.55</v>
      </c>
      <c r="E17" s="14">
        <f t="shared" si="0"/>
        <v>32276.55</v>
      </c>
      <c r="F17" s="14">
        <v>4181</v>
      </c>
    </row>
    <row r="18" spans="1:6" ht="34.5" customHeight="1">
      <c r="A18" s="12" t="s">
        <v>11</v>
      </c>
      <c r="B18" s="13" t="s">
        <v>21</v>
      </c>
      <c r="C18" s="14">
        <v>4208</v>
      </c>
      <c r="D18" s="14"/>
      <c r="E18" s="14">
        <f t="shared" si="0"/>
        <v>4208</v>
      </c>
      <c r="F18" s="14">
        <v>4181</v>
      </c>
    </row>
    <row r="19" spans="1:6" ht="22.5" customHeight="1">
      <c r="A19" s="12" t="s">
        <v>11</v>
      </c>
      <c r="B19" s="13" t="s">
        <v>24</v>
      </c>
      <c r="C19" s="14">
        <v>4208</v>
      </c>
      <c r="D19" s="14"/>
      <c r="E19" s="14">
        <f t="shared" si="0"/>
        <v>4208</v>
      </c>
      <c r="F19" s="14">
        <v>4181</v>
      </c>
    </row>
    <row r="20" spans="1:6" ht="34.5" customHeight="1">
      <c r="A20" s="12" t="s">
        <v>11</v>
      </c>
      <c r="B20" s="13" t="s">
        <v>31</v>
      </c>
      <c r="C20" s="14"/>
      <c r="D20" s="14">
        <v>28068.55</v>
      </c>
      <c r="E20" s="14">
        <f t="shared" si="0"/>
        <v>28068.55</v>
      </c>
      <c r="F20" s="14"/>
    </row>
    <row r="21" spans="1:6" ht="22.5" customHeight="1">
      <c r="A21" s="12" t="s">
        <v>11</v>
      </c>
      <c r="B21" s="13" t="s">
        <v>24</v>
      </c>
      <c r="C21" s="14"/>
      <c r="D21" s="14">
        <v>28068.55</v>
      </c>
      <c r="E21" s="14">
        <f t="shared" si="0"/>
        <v>28068.55</v>
      </c>
      <c r="F21" s="14"/>
    </row>
    <row r="22" spans="1:6" ht="22.5" customHeight="1">
      <c r="A22" s="12" t="s">
        <v>13</v>
      </c>
      <c r="B22" s="13" t="s">
        <v>14</v>
      </c>
      <c r="C22" s="14">
        <f>29900.44+C26</f>
        <v>65969.9</v>
      </c>
      <c r="D22" s="14"/>
      <c r="E22" s="14">
        <f>29900.44+E26</f>
        <v>65969.9</v>
      </c>
      <c r="F22" s="14">
        <f>F23</f>
        <v>31365.56</v>
      </c>
    </row>
    <row r="23" spans="1:6" ht="22.5" customHeight="1">
      <c r="A23" s="12" t="s">
        <v>15</v>
      </c>
      <c r="B23" s="13" t="s">
        <v>16</v>
      </c>
      <c r="C23" s="14">
        <f>29900.44+C26</f>
        <v>65969.9</v>
      </c>
      <c r="D23" s="14"/>
      <c r="E23" s="14">
        <f>29900.44+E26</f>
        <v>65969.9</v>
      </c>
      <c r="F23" s="14">
        <f>F26</f>
        <v>31365.56</v>
      </c>
    </row>
    <row r="24" spans="1:6" ht="22.5" customHeight="1">
      <c r="A24" s="12" t="s">
        <v>15</v>
      </c>
      <c r="B24" s="13" t="s">
        <v>22</v>
      </c>
      <c r="C24" s="14">
        <v>29900.44</v>
      </c>
      <c r="D24" s="14"/>
      <c r="E24" s="14">
        <v>29900.44</v>
      </c>
      <c r="F24" s="14">
        <v>0</v>
      </c>
    </row>
    <row r="25" spans="1:6" ht="22.5" customHeight="1">
      <c r="A25" s="12" t="s">
        <v>15</v>
      </c>
      <c r="B25" s="13" t="s">
        <v>24</v>
      </c>
      <c r="C25" s="14">
        <v>29900.44</v>
      </c>
      <c r="D25" s="14"/>
      <c r="E25" s="14">
        <v>29900.44</v>
      </c>
      <c r="F25" s="14">
        <v>0</v>
      </c>
    </row>
    <row r="26" spans="1:6" ht="22.5" customHeight="1">
      <c r="A26" s="12" t="s">
        <v>15</v>
      </c>
      <c r="B26" s="13" t="s">
        <v>23</v>
      </c>
      <c r="C26" s="14">
        <v>36069.46</v>
      </c>
      <c r="D26" s="14"/>
      <c r="E26" s="14">
        <v>36069.46</v>
      </c>
      <c r="F26" s="14">
        <v>31365.56</v>
      </c>
    </row>
    <row r="27" spans="1:6" ht="22.5" customHeight="1">
      <c r="A27" s="12" t="s">
        <v>15</v>
      </c>
      <c r="B27" s="13" t="s">
        <v>24</v>
      </c>
      <c r="C27" s="14">
        <v>36069.46</v>
      </c>
      <c r="D27" s="14"/>
      <c r="E27" s="14">
        <v>36069.46</v>
      </c>
      <c r="F27" s="14">
        <v>31365.56</v>
      </c>
    </row>
    <row r="28" spans="1:9" ht="22.5" customHeight="1">
      <c r="A28" s="12"/>
      <c r="B28" s="13" t="s">
        <v>17</v>
      </c>
      <c r="C28" s="14">
        <v>220083</v>
      </c>
      <c r="D28" s="14"/>
      <c r="E28" s="14">
        <v>220083</v>
      </c>
      <c r="F28" s="14">
        <v>224513</v>
      </c>
      <c r="H28" s="16"/>
      <c r="I28" s="16"/>
    </row>
    <row r="29" spans="1:6" ht="22.5" customHeight="1">
      <c r="A29" s="12"/>
      <c r="B29" s="13" t="s">
        <v>24</v>
      </c>
      <c r="C29" s="14">
        <v>220083</v>
      </c>
      <c r="D29" s="14"/>
      <c r="E29" s="14">
        <v>220083</v>
      </c>
      <c r="F29" s="17" t="s">
        <v>25</v>
      </c>
    </row>
    <row r="30" s="18" customFormat="1" ht="12.75"/>
    <row r="31" s="18" customFormat="1" ht="12.75"/>
    <row r="32" s="18" customFormat="1" ht="12.75"/>
    <row r="33" s="18" customFormat="1" ht="12.75"/>
    <row r="34" spans="1:2" s="18" customFormat="1" ht="12.75">
      <c r="A34" s="18" t="s">
        <v>0</v>
      </c>
      <c r="B34" s="19"/>
    </row>
    <row r="35" s="18" customFormat="1" ht="12.75"/>
    <row r="36" s="18" customFormat="1" ht="12.75"/>
    <row r="37" s="18" customFormat="1" ht="12.75"/>
  </sheetData>
  <sheetProtection/>
  <mergeCells count="2">
    <mergeCell ref="C1:F1"/>
    <mergeCell ref="A5:F5"/>
  </mergeCells>
  <printOptions/>
  <pageMargins left="1.1811023622047245" right="0.3937007874015748" top="0.5905511811023623" bottom="0.7874015748031497" header="0.5118110236220472" footer="0.5118110236220472"/>
  <pageSetup firstPageNumber="91" useFirstPageNumber="1" fitToHeight="57" horizontalDpi="600" verticalDpi="600" orientation="portrait" paperSize="9" scale="75" r:id="rId1"/>
  <headerFooter alignWithMargins="0">
    <oddHeader>&amp;C&amp;"Times New Roman,обычный"&amp;12&amp;P</oddHeader>
    <oddFooter>&amp;R&amp;"Times New Roman,обычный"&amp;12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2013-04-30T01:51:07Z</cp:lastPrinted>
  <dcterms:created xsi:type="dcterms:W3CDTF">2005-12-28T19:43:42Z</dcterms:created>
  <dcterms:modified xsi:type="dcterms:W3CDTF">2013-04-30T01:52:13Z</dcterms:modified>
  <cp:category/>
  <cp:version/>
  <cp:contentType/>
  <cp:contentStatus/>
</cp:coreProperties>
</file>