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10" windowHeight="9690" activeTab="0"/>
  </bookViews>
  <sheets>
    <sheet name="Отчет" sheetId="1" r:id="rId1"/>
  </sheets>
  <definedNames>
    <definedName name="Z_05EBBB67_4F19_4B8F_96D2_2C6E30EA78DD_.wvu.Cols" localSheetId="0" hidden="1">'Отчет'!$B:$D,'Отчет'!$F:$F,'Отчет'!$J:$U</definedName>
    <definedName name="Z_05EBBB67_4F19_4B8F_96D2_2C6E30EA78DD_.wvu.PrintTitles" localSheetId="0" hidden="1">'Отчет'!$14:$14</definedName>
    <definedName name="Z_05EBBB67_4F19_4B8F_96D2_2C6E30EA78DD_.wvu.Rows" localSheetId="0" hidden="1">'Отчет'!$7:$11,'Отчет'!$153:$155</definedName>
    <definedName name="Z_4875397F_E1AB_44B1_9A28_D141D62C7063_.wvu.Cols" localSheetId="0" hidden="1">'Отчет'!$B:$D,'Отчет'!$F:$F,'Отчет'!$J:$U</definedName>
    <definedName name="Z_4875397F_E1AB_44B1_9A28_D141D62C7063_.wvu.PrintTitles" localSheetId="0" hidden="1">'Отчет'!$14:$14</definedName>
    <definedName name="Z_4875397F_E1AB_44B1_9A28_D141D62C7063_.wvu.Rows" localSheetId="0" hidden="1">'Отчет'!$7:$11,'Отчет'!$153:$155</definedName>
    <definedName name="Z_D058A0C2_6FE3_48C2_9275_E3EA152E55F7_.wvu.Cols" localSheetId="0" hidden="1">'Отчет'!$B:$D,'Отчет'!$F:$F,'Отчет'!$J:$U</definedName>
    <definedName name="Z_D058A0C2_6FE3_48C2_9275_E3EA152E55F7_.wvu.PrintTitles" localSheetId="0" hidden="1">'Отчет'!$14:$14</definedName>
    <definedName name="Z_D058A0C2_6FE3_48C2_9275_E3EA152E55F7_.wvu.Rows" localSheetId="0" hidden="1">'Отчет'!$7:$11,'Отчет'!$153:$155</definedName>
    <definedName name="_xlnm.Print_Titles" localSheetId="0">'Отчет'!$14:$14</definedName>
  </definedNames>
  <calcPr fullCalcOnLoad="1"/>
</workbook>
</file>

<file path=xl/sharedStrings.xml><?xml version="1.0" encoding="utf-8"?>
<sst xmlns="http://schemas.openxmlformats.org/spreadsheetml/2006/main" count="437" uniqueCount="120">
  <si>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</si>
  <si>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</si>
  <si>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</si>
  <si>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</si>
  <si>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</si>
  <si>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</si>
  <si>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</si>
  <si>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</si>
  <si>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</si>
  <si>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</si>
  <si>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</si>
  <si>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Наименование</t>
  </si>
  <si>
    <t>Целевая статья</t>
  </si>
  <si>
    <t>Вид расхода</t>
  </si>
  <si>
    <t>Экон. Ст.</t>
  </si>
  <si>
    <t>Утв.
Думой
ЗАТО Северск 2011 г.  18.10.2007</t>
  </si>
  <si>
    <t>Утв.
Думой
ЗАТО Северск 2014 г.</t>
  </si>
  <si>
    <t>№№</t>
  </si>
  <si>
    <t>(тыс.руб.)</t>
  </si>
  <si>
    <t>Все источники</t>
  </si>
  <si>
    <t>Муниципальная программа  "Развитие образования ЗАТО Северск" на 2012-2016 годы</t>
  </si>
  <si>
    <t xml:space="preserve">  Местный бюджет</t>
  </si>
  <si>
    <t>- Управление образования Администрации ЗАТО Северск</t>
  </si>
  <si>
    <t>Муниципальная программа "Молодежь ЗАТО Северск" на 2012-2014 годы</t>
  </si>
  <si>
    <t>- УМСП КиС Администрации ЗАТО Северск</t>
  </si>
  <si>
    <t xml:space="preserve">  Областной бюджет</t>
  </si>
  <si>
    <t>- Управление ЧС Администрации ЗАТО Северск</t>
  </si>
  <si>
    <t>Муниципальная программа "Развитие туризма в ЗАТО Северск" на 2013 - 2017 годы</t>
  </si>
  <si>
    <t>-УКС Администрации ЗАТО Северск</t>
  </si>
  <si>
    <t>Муниципальная программа "Энергосбережение и повышение энергетической эффективности на территории ЗАТО Северск" на 2012 год и на перспективу до 2020 года</t>
  </si>
  <si>
    <t>- УЖКХ ТиС</t>
  </si>
  <si>
    <t>- УКС Администрации ЗАТО Северск</t>
  </si>
  <si>
    <t>Муниципальная программа "Организация гостевых стоянок автотранспорта и расширение внутриквартальных проездов на внутридворовых территориях г.Северска на 2012-2015 годы"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</si>
  <si>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</si>
  <si>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 xml:space="preserve">  Федеральный  бюджет</t>
  </si>
  <si>
    <t>Муниципальная программа "Модернизация и устройство детских игровых площадок на территории ЗАТО Северск в 2012-2015 годах"</t>
  </si>
  <si>
    <t>Муниципальная программа "Развитие сферы культуры ЗАТО Северск" на 2012 - 2014 годы</t>
  </si>
  <si>
    <t>Муниципальная программа "Содержание особо охраняемой природной территории местного значения "Озерный комплекс пос.Самусь ЗАТО Северск" на 2012-2014 годы</t>
  </si>
  <si>
    <t>- Управление по внегородским территориям Администрации ЗАТО Северск</t>
  </si>
  <si>
    <t>- Управление по делам защиты населения и территорий от чрезвычайных ситуаций Администрации ЗАТО Северск</t>
  </si>
  <si>
    <t>Муниципальная программа "Развитие инженерной инфраструктуры в сельских населенных пунктах ЗАТО Северск" на 2012-2016 годы</t>
  </si>
  <si>
    <t>Муниципальная программа "Повышение безопасности дорожного движения на территории ЗАТО Северск в 2013-2015 годах"</t>
  </si>
  <si>
    <t>Программа "Комплексное развитие систем коммунальной инфраструктуры ЗАТО Северск" на 2013 год и на перспективу до 2035 года</t>
  </si>
  <si>
    <t>Муниципальная программа "Профилактика террористической и экстремистской деятельности на территории ЗАТО Северск" на 2013 - 2015 годы</t>
  </si>
  <si>
    <t>Муниципальная программа "Развитие физической культуры и спорта ЗАТО Северск" на 2012-2014 годы</t>
  </si>
  <si>
    <t>Муниципальная программа "Семейная политика ЗАТО Северск" на 2012-2014 годы</t>
  </si>
  <si>
    <t>Муниципальная программа "Развитие хоккея в ЗАТО Северск" на 2013-2015 годы</t>
  </si>
  <si>
    <t>Государственная программа "Развитие системы отдыха и оздоровления детей Томской области на 2014-2019 годы"</t>
  </si>
  <si>
    <t>Государственная программа "Детство под защитой на 2014-2019 годы"</t>
  </si>
  <si>
    <t>Государственная программа "Развитие малоэтажного строительства в Томской области на 2013-2017 годы"</t>
  </si>
  <si>
    <t>Государственная программа Российской Федерации "Социальная поддержка граждан"</t>
  </si>
  <si>
    <t>Муниципальная программа "Чистый город" на 2012-2014 годы</t>
  </si>
  <si>
    <t>Муниципальная программа "Профилактика преступлений и иных правонарушений на территории ЗАТО Северск" на 2012-2014 годы</t>
  </si>
  <si>
    <t>- Управление имущественных  отношений Администрации ЗАТО Северск</t>
  </si>
  <si>
    <t>Муниципальная программа "Социальная защита и поддержка населения ЗАТО Северск в 2012-2014 годах"</t>
  </si>
  <si>
    <t>- Администрация ЗАТО Северск</t>
  </si>
  <si>
    <t>Муниципальная программа "Развитие малого и среднего предпринимательства в ЗАТО Северск Томской области в 2011-2014 годах"</t>
  </si>
  <si>
    <t>Муниципальная программа "Обеспечение первичных мер пожарной безопасности на территории ЗАТО Северск в 2013-2015 годах"</t>
  </si>
  <si>
    <t>- Управление имущественных отношений Администрации ЗАТО Северск</t>
  </si>
  <si>
    <t>Муниципальная программа "Развитие сети образовательных учреждений, реализующих образовательные программы дошкольного образования в ЗАТО Северск" на 2011-2016 годы</t>
  </si>
  <si>
    <t>Муниципальная программа "Поддержка молодых семей ЗАТО Северск в решении жилищной проблемы в 2011-2015 годах"</t>
  </si>
  <si>
    <t>Муниципальная программа "Обеспечение питанием обучающихся муниципальных общеобразовательных учреждений ЗАТО Северск" на 2012-2016 годы</t>
  </si>
  <si>
    <t>Муниципальная программа "Снижение рисков и смягчение последствий чрезвычайных ситуаций природного и техногенного характера в ЗАТО Северск" на 2012-2014 годы"</t>
  </si>
  <si>
    <t>- Управление по делам защиты населения и территории от чрезвычайных ситуаций Администрации ЗАТО Северск</t>
  </si>
  <si>
    <t>Государственная программа Российской Федерации "Развитие здравоохранения"</t>
  </si>
  <si>
    <t>Муниципальная программа "Устройство малых архитектурных форм в дошкольных образовательных учреждениях на территории ЗАТО Северск" на 2014-2018 годы</t>
  </si>
  <si>
    <t>Государственная программа "Развитие общего и дополнительного образования в Томской области на 2014-2020 годы"</t>
  </si>
  <si>
    <t>Муниципальная программа "Профилактика алкоголизма, наркомании и токсикомании" на 2012-2014 годы</t>
  </si>
  <si>
    <t>Государственная программа "Развитие сельскохозяйственного производства в Томской области на 2013 - 2020 годы"</t>
  </si>
  <si>
    <t>ВСЕГО:</t>
  </si>
  <si>
    <t>Местный бюджет:</t>
  </si>
  <si>
    <t>Федеральный  бюджет:</t>
  </si>
  <si>
    <t>Областной бюджет:</t>
  </si>
  <si>
    <t xml:space="preserve"> 1</t>
  </si>
  <si>
    <t xml:space="preserve"> 2</t>
  </si>
  <si>
    <t xml:space="preserve"> 3</t>
  </si>
  <si>
    <t>Приложение 14</t>
  </si>
  <si>
    <t>к Решению Думы ЗАТО Северск</t>
  </si>
  <si>
    <t xml:space="preserve"> Расчет  за период с 28 Февраля 2014 г. по 26 Марта 2014 г.</t>
  </si>
  <si>
    <r>
      <t xml:space="preserve">от 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47/4</t>
    </r>
  </si>
  <si>
    <t xml:space="preserve">ПЕРЕЧЕНЬ
муниципальных программ за счет бюджета ЗАТО Северск на 2014 год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</si>
  <si>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</si>
  <si>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</si>
  <si>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</si>
  <si>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</si>
  <si>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</si>
  <si>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</si>
  <si>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</si>
  <si>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</si>
  <si>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</si>
  <si>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</si>
  <si>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</si>
  <si>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</si>
  <si>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</si>
  <si>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</si>
  <si>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</si>
  <si>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</si>
  <si>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</si>
  <si>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</si>
  <si>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</si>
  <si>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</si>
  <si>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</si>
  <si>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</si>
  <si>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</si>
  <si>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</si>
  <si>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</si>
  <si>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</si>
  <si>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</si>
  <si>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</si>
  <si>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</si>
  <si>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</si>
  <si>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</si>
  <si>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</si>
  <si>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</si>
  <si>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</si>
  <si>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117 856,67;</t>
  </si>
  <si>
    <t>Уточн.
Думой
 ЗАТО Северск 
2014 г.</t>
  </si>
  <si>
    <t>35.</t>
  </si>
  <si>
    <t>- УВГТ Администрации ЗАТО Северск</t>
  </si>
  <si>
    <t>Государственная программа "Обеспечение безопасности жизнедеятельности населения на территории Томской области на 2013-2015 годы"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</si>
</sst>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40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justify"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166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7"/>
  <sheetViews>
    <sheetView showZeros="0" tabSelected="1" zoomScale="75" zoomScaleNormal="75" zoomScalePageLayoutView="0" workbookViewId="0" topLeftCell="A138">
      <selection activeCell="E164" sqref="E164"/>
    </sheetView>
  </sheetViews>
  <sheetFormatPr defaultColWidth="8.8515625" defaultRowHeight="12.75"/>
  <cols>
    <col min="1" max="1" width="8.7109375" style="9" customWidth="1"/>
    <col min="2" max="3" width="8.00390625" style="9" hidden="1" customWidth="1"/>
    <col min="4" max="4" width="8.57421875" style="10" hidden="1" customWidth="1"/>
    <col min="5" max="5" width="67.8515625" style="15" customWidth="1"/>
    <col min="6" max="6" width="17.7109375" style="11" hidden="1" customWidth="1"/>
    <col min="7" max="7" width="15.7109375" style="11" customWidth="1"/>
    <col min="8" max="8" width="13.57421875" style="11" customWidth="1"/>
    <col min="9" max="9" width="15.28125" style="11" customWidth="1"/>
    <col min="10" max="11" width="17.7109375" style="11" hidden="1" customWidth="1"/>
    <col min="12" max="21" width="17.7109375" style="8" hidden="1" customWidth="1"/>
    <col min="22" max="16384" width="8.8515625" style="8" customWidth="1"/>
  </cols>
  <sheetData>
    <row r="1" spans="1:20" ht="15.75">
      <c r="A1" s="9" t="s">
        <v>10</v>
      </c>
      <c r="B1" s="9" t="s">
        <v>10</v>
      </c>
      <c r="C1" s="9" t="s">
        <v>10</v>
      </c>
      <c r="D1" s="10" t="s">
        <v>0</v>
      </c>
      <c r="E1" s="10" t="s">
        <v>0</v>
      </c>
      <c r="G1" s="20"/>
      <c r="H1" s="36" t="s">
        <v>76</v>
      </c>
      <c r="I1" s="36"/>
      <c r="J1" s="20"/>
      <c r="T1" s="6"/>
    </row>
    <row r="2" spans="1:9" ht="15.75">
      <c r="A2" s="9" t="s">
        <v>10</v>
      </c>
      <c r="B2" s="9" t="s">
        <v>10</v>
      </c>
      <c r="C2" s="9" t="s">
        <v>10</v>
      </c>
      <c r="D2" s="10" t="s">
        <v>0</v>
      </c>
      <c r="E2" s="7"/>
      <c r="F2" s="17"/>
      <c r="G2" s="17"/>
      <c r="H2" s="37" t="s">
        <v>77</v>
      </c>
      <c r="I2" s="37"/>
    </row>
    <row r="3" spans="1:9" ht="15.75">
      <c r="A3" s="9" t="s">
        <v>10</v>
      </c>
      <c r="B3" s="9" t="s">
        <v>10</v>
      </c>
      <c r="C3" s="9" t="s">
        <v>10</v>
      </c>
      <c r="D3" s="10" t="s">
        <v>78</v>
      </c>
      <c r="E3" s="10"/>
      <c r="H3" s="37" t="s">
        <v>79</v>
      </c>
      <c r="I3" s="37"/>
    </row>
    <row r="4" spans="1:5" ht="15.75">
      <c r="A4" s="9" t="s">
        <v>10</v>
      </c>
      <c r="B4" s="9" t="s">
        <v>10</v>
      </c>
      <c r="C4" s="9" t="s">
        <v>10</v>
      </c>
      <c r="D4" s="10" t="s">
        <v>19</v>
      </c>
      <c r="E4" s="10"/>
    </row>
    <row r="5" spans="4:8" ht="39" customHeight="1">
      <c r="D5" s="10" t="s">
        <v>0</v>
      </c>
      <c r="E5" s="38" t="s">
        <v>80</v>
      </c>
      <c r="F5" s="39"/>
      <c r="G5" s="39"/>
      <c r="H5" s="39"/>
    </row>
    <row r="6" ht="15.75">
      <c r="E6" s="10"/>
    </row>
    <row r="7" ht="15.75" hidden="1">
      <c r="E7" s="10"/>
    </row>
    <row r="8" ht="15.75" hidden="1">
      <c r="E8" s="10"/>
    </row>
    <row r="9" ht="15.75" hidden="1">
      <c r="E9" s="10"/>
    </row>
    <row r="10" ht="15.75" hidden="1">
      <c r="E10" s="10"/>
    </row>
    <row r="11" ht="15.75" hidden="1">
      <c r="E11" s="10"/>
    </row>
    <row r="12" spans="5:9" ht="15" customHeight="1">
      <c r="E12" s="10"/>
      <c r="I12" s="26" t="s">
        <v>18</v>
      </c>
    </row>
    <row r="13" spans="1:81" s="12" customFormat="1" ht="81" customHeight="1">
      <c r="A13" s="13" t="s">
        <v>17</v>
      </c>
      <c r="B13" s="13" t="s">
        <v>12</v>
      </c>
      <c r="C13" s="13" t="s">
        <v>13</v>
      </c>
      <c r="D13" s="18" t="s">
        <v>14</v>
      </c>
      <c r="E13" s="25" t="s">
        <v>11</v>
      </c>
      <c r="F13" s="4" t="s">
        <v>15</v>
      </c>
      <c r="G13" s="4" t="s">
        <v>16</v>
      </c>
      <c r="H13" s="5" t="s">
        <v>1</v>
      </c>
      <c r="I13" s="4" t="s">
        <v>116</v>
      </c>
      <c r="J13" s="4" t="s">
        <v>2</v>
      </c>
      <c r="K13" s="5" t="s">
        <v>1</v>
      </c>
      <c r="L13" s="5" t="s">
        <v>3</v>
      </c>
      <c r="M13" s="4" t="s">
        <v>4</v>
      </c>
      <c r="N13" s="5" t="s">
        <v>1</v>
      </c>
      <c r="O13" s="5" t="s">
        <v>5</v>
      </c>
      <c r="P13" s="4" t="s">
        <v>6</v>
      </c>
      <c r="Q13" s="5" t="s">
        <v>1</v>
      </c>
      <c r="R13" s="5" t="s">
        <v>7</v>
      </c>
      <c r="S13" s="4" t="s">
        <v>8</v>
      </c>
      <c r="T13" s="5" t="s">
        <v>1</v>
      </c>
      <c r="U13" s="27" t="s">
        <v>9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</row>
    <row r="14" spans="1:81" s="34" customFormat="1" ht="14.25" customHeight="1">
      <c r="A14" s="30" t="s">
        <v>73</v>
      </c>
      <c r="B14" s="30" t="s">
        <v>74</v>
      </c>
      <c r="C14" s="30" t="s">
        <v>75</v>
      </c>
      <c r="D14" s="19">
        <v>4</v>
      </c>
      <c r="E14" s="19">
        <v>2</v>
      </c>
      <c r="F14" s="19">
        <v>6</v>
      </c>
      <c r="G14" s="19">
        <v>3</v>
      </c>
      <c r="H14" s="19">
        <v>4</v>
      </c>
      <c r="I14" s="19">
        <v>5</v>
      </c>
      <c r="J14" s="19">
        <v>10</v>
      </c>
      <c r="K14" s="19">
        <v>11</v>
      </c>
      <c r="L14" s="19">
        <v>12</v>
      </c>
      <c r="M14" s="19">
        <v>13</v>
      </c>
      <c r="N14" s="19">
        <v>14</v>
      </c>
      <c r="O14" s="19">
        <v>15</v>
      </c>
      <c r="P14" s="19">
        <v>16</v>
      </c>
      <c r="Q14" s="19">
        <v>17</v>
      </c>
      <c r="R14" s="19">
        <v>18</v>
      </c>
      <c r="S14" s="19">
        <v>19</v>
      </c>
      <c r="T14" s="19">
        <v>20</v>
      </c>
      <c r="U14" s="32">
        <v>21</v>
      </c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</row>
    <row r="15" spans="1:81" ht="35.25" customHeight="1">
      <c r="A15" s="30" t="s">
        <v>81</v>
      </c>
      <c r="B15" s="14"/>
      <c r="C15" s="14"/>
      <c r="D15" s="21"/>
      <c r="E15" s="24" t="s">
        <v>20</v>
      </c>
      <c r="F15" s="22">
        <v>0</v>
      </c>
      <c r="G15" s="22">
        <v>1300.38</v>
      </c>
      <c r="H15" s="22">
        <v>100</v>
      </c>
      <c r="I15" s="23">
        <v>1400.38</v>
      </c>
      <c r="J15" s="23">
        <v>1300.38</v>
      </c>
      <c r="K15" s="23">
        <v>100</v>
      </c>
      <c r="L15" s="23">
        <v>1400.38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8">
        <v>0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</row>
    <row r="16" spans="1:21" ht="15.75">
      <c r="A16" s="30"/>
      <c r="B16" s="14"/>
      <c r="C16" s="14"/>
      <c r="D16" s="21"/>
      <c r="E16" s="24" t="s">
        <v>21</v>
      </c>
      <c r="F16" s="22">
        <v>0</v>
      </c>
      <c r="G16" s="22">
        <v>1300.38</v>
      </c>
      <c r="H16" s="22">
        <v>100</v>
      </c>
      <c r="I16" s="23">
        <v>1400.38</v>
      </c>
      <c r="J16" s="23">
        <v>1300.38</v>
      </c>
      <c r="K16" s="23">
        <v>100</v>
      </c>
      <c r="L16" s="23">
        <v>1400.38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15.75">
      <c r="A17" s="30" t="s">
        <v>0</v>
      </c>
      <c r="B17" s="14" t="s">
        <v>0</v>
      </c>
      <c r="C17" s="14" t="s">
        <v>0</v>
      </c>
      <c r="D17" s="21" t="s">
        <v>0</v>
      </c>
      <c r="E17" s="24" t="s">
        <v>22</v>
      </c>
      <c r="F17" s="22">
        <v>0</v>
      </c>
      <c r="G17" s="22">
        <v>1300.38</v>
      </c>
      <c r="H17" s="22">
        <v>100</v>
      </c>
      <c r="I17" s="23">
        <v>1400.38</v>
      </c>
      <c r="J17" s="23">
        <v>1300.38</v>
      </c>
      <c r="K17" s="23">
        <v>100</v>
      </c>
      <c r="L17" s="23">
        <v>1400.38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31.5">
      <c r="A18" s="30" t="s">
        <v>82</v>
      </c>
      <c r="B18" s="14"/>
      <c r="C18" s="14"/>
      <c r="D18" s="21"/>
      <c r="E18" s="24" t="s">
        <v>23</v>
      </c>
      <c r="F18" s="22">
        <v>0</v>
      </c>
      <c r="G18" s="22">
        <v>5500</v>
      </c>
      <c r="H18" s="22">
        <v>0</v>
      </c>
      <c r="I18" s="23">
        <v>5500</v>
      </c>
      <c r="J18" s="23">
        <v>5500</v>
      </c>
      <c r="K18" s="23">
        <v>0</v>
      </c>
      <c r="L18" s="23">
        <v>5500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</row>
    <row r="19" spans="1:21" ht="15.75">
      <c r="A19" s="30"/>
      <c r="B19" s="14"/>
      <c r="C19" s="14"/>
      <c r="D19" s="21"/>
      <c r="E19" s="24" t="s">
        <v>21</v>
      </c>
      <c r="F19" s="22">
        <v>0</v>
      </c>
      <c r="G19" s="22">
        <v>5500</v>
      </c>
      <c r="H19" s="22">
        <v>0</v>
      </c>
      <c r="I19" s="23">
        <v>5500</v>
      </c>
      <c r="J19" s="23">
        <v>5500</v>
      </c>
      <c r="K19" s="23">
        <v>0</v>
      </c>
      <c r="L19" s="23">
        <v>5500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ht="15.75">
      <c r="A20" s="30" t="s">
        <v>0</v>
      </c>
      <c r="B20" s="14" t="s">
        <v>0</v>
      </c>
      <c r="C20" s="14" t="s">
        <v>0</v>
      </c>
      <c r="D20" s="21" t="s">
        <v>0</v>
      </c>
      <c r="E20" s="24" t="s">
        <v>24</v>
      </c>
      <c r="F20" s="22">
        <v>0</v>
      </c>
      <c r="G20" s="22">
        <v>5500</v>
      </c>
      <c r="H20" s="22">
        <v>0</v>
      </c>
      <c r="I20" s="23">
        <v>5500</v>
      </c>
      <c r="J20" s="23">
        <v>5500</v>
      </c>
      <c r="K20" s="23">
        <v>0</v>
      </c>
      <c r="L20" s="23">
        <v>5500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54" customHeight="1">
      <c r="A21" s="30" t="s">
        <v>83</v>
      </c>
      <c r="B21" s="14"/>
      <c r="C21" s="14"/>
      <c r="D21" s="21"/>
      <c r="E21" s="24" t="s">
        <v>119</v>
      </c>
      <c r="F21" s="22">
        <v>0</v>
      </c>
      <c r="G21" s="22">
        <v>0</v>
      </c>
      <c r="H21" s="22">
        <v>364.77</v>
      </c>
      <c r="I21" s="23">
        <v>364.77</v>
      </c>
      <c r="J21" s="23">
        <v>0</v>
      </c>
      <c r="K21" s="23">
        <v>364.77</v>
      </c>
      <c r="L21" s="23">
        <v>364.77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1:21" ht="15.75">
      <c r="A22" s="30"/>
      <c r="B22" s="14"/>
      <c r="C22" s="14"/>
      <c r="D22" s="21"/>
      <c r="E22" s="24" t="s">
        <v>25</v>
      </c>
      <c r="F22" s="22">
        <v>0</v>
      </c>
      <c r="G22" s="22">
        <v>0</v>
      </c>
      <c r="H22" s="22">
        <v>364.77</v>
      </c>
      <c r="I22" s="23">
        <v>364.77</v>
      </c>
      <c r="J22" s="23">
        <v>0</v>
      </c>
      <c r="K22" s="23">
        <v>364.77</v>
      </c>
      <c r="L22" s="23">
        <v>364.77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1:21" ht="15.75">
      <c r="A23" s="30" t="s">
        <v>0</v>
      </c>
      <c r="B23" s="14" t="s">
        <v>0</v>
      </c>
      <c r="C23" s="14" t="s">
        <v>0</v>
      </c>
      <c r="D23" s="21" t="s">
        <v>0</v>
      </c>
      <c r="E23" s="24" t="s">
        <v>26</v>
      </c>
      <c r="F23" s="22">
        <v>0</v>
      </c>
      <c r="G23" s="22">
        <v>0</v>
      </c>
      <c r="H23" s="22">
        <v>364.77</v>
      </c>
      <c r="I23" s="23">
        <v>364.77</v>
      </c>
      <c r="J23" s="23">
        <v>0</v>
      </c>
      <c r="K23" s="23">
        <v>364.77</v>
      </c>
      <c r="L23" s="23">
        <v>364.77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</row>
    <row r="24" spans="1:21" ht="33" customHeight="1">
      <c r="A24" s="30" t="s">
        <v>84</v>
      </c>
      <c r="B24" s="14"/>
      <c r="C24" s="14"/>
      <c r="D24" s="21"/>
      <c r="E24" s="24" t="s">
        <v>27</v>
      </c>
      <c r="F24" s="22">
        <v>0</v>
      </c>
      <c r="G24" s="22">
        <v>6239.15</v>
      </c>
      <c r="H24" s="22">
        <v>153</v>
      </c>
      <c r="I24" s="23">
        <v>6392.15</v>
      </c>
      <c r="J24" s="23">
        <v>6239.15</v>
      </c>
      <c r="K24" s="23">
        <v>153</v>
      </c>
      <c r="L24" s="23">
        <v>6392.15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</row>
    <row r="25" spans="1:21" ht="15.75">
      <c r="A25" s="30" t="s">
        <v>0</v>
      </c>
      <c r="B25" s="14"/>
      <c r="C25" s="14"/>
      <c r="D25" s="21"/>
      <c r="E25" s="24" t="s">
        <v>21</v>
      </c>
      <c r="F25" s="22">
        <v>0</v>
      </c>
      <c r="G25" s="22">
        <v>4351.65</v>
      </c>
      <c r="H25" s="22">
        <v>153</v>
      </c>
      <c r="I25" s="23">
        <v>4504.65</v>
      </c>
      <c r="J25" s="23">
        <v>4351.65</v>
      </c>
      <c r="K25" s="23">
        <v>153</v>
      </c>
      <c r="L25" s="23">
        <v>4504.65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</row>
    <row r="26" spans="1:21" ht="15.75">
      <c r="A26" s="30"/>
      <c r="B26" s="14" t="s">
        <v>0</v>
      </c>
      <c r="C26" s="14" t="s">
        <v>0</v>
      </c>
      <c r="D26" s="21" t="s">
        <v>0</v>
      </c>
      <c r="E26" s="24" t="s">
        <v>28</v>
      </c>
      <c r="F26" s="22">
        <v>0</v>
      </c>
      <c r="G26" s="22">
        <v>4351.65</v>
      </c>
      <c r="H26" s="22">
        <v>0</v>
      </c>
      <c r="I26" s="23">
        <v>4351.65</v>
      </c>
      <c r="J26" s="23">
        <v>4351.65</v>
      </c>
      <c r="K26" s="23">
        <v>0</v>
      </c>
      <c r="L26" s="23">
        <v>4351.65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</row>
    <row r="27" spans="1:21" ht="15.75">
      <c r="A27" s="30"/>
      <c r="B27" s="14" t="s">
        <v>0</v>
      </c>
      <c r="C27" s="14" t="s">
        <v>0</v>
      </c>
      <c r="D27" s="21" t="s">
        <v>0</v>
      </c>
      <c r="E27" s="24" t="s">
        <v>24</v>
      </c>
      <c r="F27" s="22">
        <v>0</v>
      </c>
      <c r="G27" s="22">
        <v>0</v>
      </c>
      <c r="H27" s="22">
        <v>153</v>
      </c>
      <c r="I27" s="23">
        <v>153</v>
      </c>
      <c r="J27" s="23">
        <v>0</v>
      </c>
      <c r="K27" s="23">
        <v>153</v>
      </c>
      <c r="L27" s="23">
        <v>153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1:21" ht="15.75">
      <c r="A28" s="30" t="s">
        <v>0</v>
      </c>
      <c r="B28" s="14"/>
      <c r="C28" s="14"/>
      <c r="D28" s="21"/>
      <c r="E28" s="24" t="s">
        <v>25</v>
      </c>
      <c r="F28" s="22">
        <v>0</v>
      </c>
      <c r="G28" s="22">
        <v>1887.5</v>
      </c>
      <c r="H28" s="22">
        <v>0</v>
      </c>
      <c r="I28" s="23">
        <v>1887.5</v>
      </c>
      <c r="J28" s="23">
        <v>1887.5</v>
      </c>
      <c r="K28" s="23">
        <v>0</v>
      </c>
      <c r="L28" s="23">
        <v>1887.5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</row>
    <row r="29" spans="1:21" ht="15.75">
      <c r="A29" s="30" t="s">
        <v>0</v>
      </c>
      <c r="B29" s="14" t="s">
        <v>0</v>
      </c>
      <c r="C29" s="14" t="s">
        <v>0</v>
      </c>
      <c r="D29" s="21" t="s">
        <v>0</v>
      </c>
      <c r="E29" s="24" t="s">
        <v>28</v>
      </c>
      <c r="F29" s="22">
        <v>0</v>
      </c>
      <c r="G29" s="22">
        <v>1887.5</v>
      </c>
      <c r="H29" s="22">
        <v>0</v>
      </c>
      <c r="I29" s="23">
        <v>1887.5</v>
      </c>
      <c r="J29" s="23">
        <v>1887.5</v>
      </c>
      <c r="K29" s="23">
        <v>0</v>
      </c>
      <c r="L29" s="23">
        <v>1887.5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</row>
    <row r="30" spans="1:21" ht="60" customHeight="1">
      <c r="A30" s="30" t="s">
        <v>85</v>
      </c>
      <c r="B30" s="14"/>
      <c r="C30" s="14"/>
      <c r="D30" s="21"/>
      <c r="E30" s="24" t="s">
        <v>29</v>
      </c>
      <c r="F30" s="22">
        <v>0</v>
      </c>
      <c r="G30" s="22">
        <v>10468.89</v>
      </c>
      <c r="H30" s="22">
        <v>4122.27</v>
      </c>
      <c r="I30" s="23">
        <v>14591.16</v>
      </c>
      <c r="J30" s="23">
        <v>10468.89</v>
      </c>
      <c r="K30" s="23">
        <v>4122.27</v>
      </c>
      <c r="L30" s="23">
        <v>14591.16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</row>
    <row r="31" spans="1:21" ht="15.75">
      <c r="A31" s="30"/>
      <c r="B31" s="14"/>
      <c r="C31" s="14"/>
      <c r="D31" s="21"/>
      <c r="E31" s="24" t="s">
        <v>21</v>
      </c>
      <c r="F31" s="22">
        <v>0</v>
      </c>
      <c r="G31" s="22">
        <v>10468.89</v>
      </c>
      <c r="H31" s="22">
        <v>0</v>
      </c>
      <c r="I31" s="23">
        <v>10468.89</v>
      </c>
      <c r="J31" s="23">
        <v>10468.89</v>
      </c>
      <c r="K31" s="23">
        <v>0</v>
      </c>
      <c r="L31" s="23">
        <v>10468.89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</row>
    <row r="32" spans="1:21" ht="15.75">
      <c r="A32" s="30" t="s">
        <v>0</v>
      </c>
      <c r="B32" s="14" t="s">
        <v>0</v>
      </c>
      <c r="C32" s="14" t="s">
        <v>0</v>
      </c>
      <c r="D32" s="21" t="s">
        <v>0</v>
      </c>
      <c r="E32" s="24" t="s">
        <v>30</v>
      </c>
      <c r="F32" s="22">
        <v>0</v>
      </c>
      <c r="G32" s="22">
        <v>4200</v>
      </c>
      <c r="H32" s="22">
        <v>0</v>
      </c>
      <c r="I32" s="23">
        <v>4200</v>
      </c>
      <c r="J32" s="23">
        <v>4200</v>
      </c>
      <c r="K32" s="23">
        <v>0</v>
      </c>
      <c r="L32" s="23">
        <v>4200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</row>
    <row r="33" spans="1:21" ht="15.75">
      <c r="A33" s="30" t="s">
        <v>0</v>
      </c>
      <c r="B33" s="14" t="s">
        <v>0</v>
      </c>
      <c r="C33" s="14" t="s">
        <v>0</v>
      </c>
      <c r="D33" s="21" t="s">
        <v>0</v>
      </c>
      <c r="E33" s="24" t="s">
        <v>31</v>
      </c>
      <c r="F33" s="22">
        <v>0</v>
      </c>
      <c r="G33" s="22">
        <v>6268.89</v>
      </c>
      <c r="H33" s="22">
        <v>0</v>
      </c>
      <c r="I33" s="23">
        <v>6268.89</v>
      </c>
      <c r="J33" s="23">
        <v>6268.89</v>
      </c>
      <c r="K33" s="23">
        <v>0</v>
      </c>
      <c r="L33" s="23">
        <v>6268.89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</row>
    <row r="34" spans="1:21" ht="15.75">
      <c r="A34" s="12"/>
      <c r="B34" s="14"/>
      <c r="C34" s="14"/>
      <c r="D34" s="21"/>
      <c r="E34" s="24" t="s">
        <v>25</v>
      </c>
      <c r="F34" s="22">
        <v>0</v>
      </c>
      <c r="G34" s="22">
        <v>0</v>
      </c>
      <c r="H34" s="22">
        <v>4122.27</v>
      </c>
      <c r="I34" s="23">
        <v>4122.27</v>
      </c>
      <c r="J34" s="23">
        <v>0</v>
      </c>
      <c r="K34" s="23">
        <v>4122.27</v>
      </c>
      <c r="L34" s="23">
        <v>4122.27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</row>
    <row r="35" spans="1:21" ht="15.75">
      <c r="A35" s="12"/>
      <c r="B35" s="14" t="s">
        <v>0</v>
      </c>
      <c r="C35" s="14" t="s">
        <v>0</v>
      </c>
      <c r="D35" s="21" t="s">
        <v>0</v>
      </c>
      <c r="E35" s="24" t="s">
        <v>31</v>
      </c>
      <c r="F35" s="22">
        <v>0</v>
      </c>
      <c r="G35" s="22">
        <v>0</v>
      </c>
      <c r="H35" s="22">
        <v>4122.27</v>
      </c>
      <c r="I35" s="23">
        <v>4122.27</v>
      </c>
      <c r="J35" s="23">
        <v>0</v>
      </c>
      <c r="K35" s="23">
        <v>4122.27</v>
      </c>
      <c r="L35" s="23">
        <v>4122.27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</row>
    <row r="36" spans="1:21" ht="51.75" customHeight="1">
      <c r="A36" s="30" t="s">
        <v>86</v>
      </c>
      <c r="B36" s="14"/>
      <c r="C36" s="14"/>
      <c r="D36" s="21"/>
      <c r="E36" s="24" t="s">
        <v>32</v>
      </c>
      <c r="F36" s="22">
        <v>0</v>
      </c>
      <c r="G36" s="22">
        <v>23945.2</v>
      </c>
      <c r="H36" s="22">
        <v>0</v>
      </c>
      <c r="I36" s="23">
        <v>23945.2</v>
      </c>
      <c r="J36" s="23">
        <v>23945.2</v>
      </c>
      <c r="K36" s="23">
        <v>0</v>
      </c>
      <c r="L36" s="23">
        <v>23945.2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</row>
    <row r="37" spans="1:21" ht="15.75">
      <c r="A37" s="30"/>
      <c r="B37" s="14"/>
      <c r="C37" s="14"/>
      <c r="D37" s="21"/>
      <c r="E37" s="24" t="s">
        <v>21</v>
      </c>
      <c r="F37" s="22">
        <v>0</v>
      </c>
      <c r="G37" s="22">
        <v>23945.2</v>
      </c>
      <c r="H37" s="22">
        <v>0</v>
      </c>
      <c r="I37" s="23">
        <v>23945.2</v>
      </c>
      <c r="J37" s="23">
        <v>23945.2</v>
      </c>
      <c r="K37" s="23">
        <v>0</v>
      </c>
      <c r="L37" s="23">
        <v>23945.2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</row>
    <row r="38" spans="1:21" ht="15.75">
      <c r="A38" s="30" t="s">
        <v>0</v>
      </c>
      <c r="B38" s="14" t="s">
        <v>0</v>
      </c>
      <c r="C38" s="14" t="s">
        <v>0</v>
      </c>
      <c r="D38" s="21" t="s">
        <v>0</v>
      </c>
      <c r="E38" s="24" t="s">
        <v>30</v>
      </c>
      <c r="F38" s="22">
        <v>0</v>
      </c>
      <c r="G38" s="22">
        <v>23945.2</v>
      </c>
      <c r="H38" s="22">
        <v>0</v>
      </c>
      <c r="I38" s="23">
        <v>23945.2</v>
      </c>
      <c r="J38" s="23">
        <v>23945.2</v>
      </c>
      <c r="K38" s="23">
        <v>0</v>
      </c>
      <c r="L38" s="23">
        <v>23945.2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</row>
    <row r="39" spans="1:21" ht="53.25" customHeight="1">
      <c r="A39" s="30" t="s">
        <v>87</v>
      </c>
      <c r="B39" s="14"/>
      <c r="C39" s="14"/>
      <c r="D39" s="21"/>
      <c r="E39" s="24" t="s">
        <v>33</v>
      </c>
      <c r="F39" s="22">
        <v>0</v>
      </c>
      <c r="G39" s="22">
        <v>1855</v>
      </c>
      <c r="H39" s="22">
        <v>0</v>
      </c>
      <c r="I39" s="23">
        <v>1855</v>
      </c>
      <c r="J39" s="23">
        <v>1855</v>
      </c>
      <c r="K39" s="23">
        <v>0</v>
      </c>
      <c r="L39" s="23">
        <v>1855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</row>
    <row r="40" spans="1:21" ht="15.75">
      <c r="A40" s="30"/>
      <c r="B40" s="14"/>
      <c r="C40" s="14"/>
      <c r="D40" s="21"/>
      <c r="E40" s="24" t="s">
        <v>34</v>
      </c>
      <c r="F40" s="22">
        <v>0</v>
      </c>
      <c r="G40" s="22">
        <v>1855</v>
      </c>
      <c r="H40" s="22">
        <v>0</v>
      </c>
      <c r="I40" s="23">
        <v>1855</v>
      </c>
      <c r="J40" s="23">
        <v>1855</v>
      </c>
      <c r="K40" s="23">
        <v>0</v>
      </c>
      <c r="L40" s="23">
        <v>1855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</row>
    <row r="41" spans="1:21" ht="15.75">
      <c r="A41" s="30" t="s">
        <v>0</v>
      </c>
      <c r="B41" s="14" t="s">
        <v>0</v>
      </c>
      <c r="C41" s="14" t="s">
        <v>0</v>
      </c>
      <c r="D41" s="21" t="s">
        <v>0</v>
      </c>
      <c r="E41" s="24" t="s">
        <v>30</v>
      </c>
      <c r="F41" s="22">
        <v>0</v>
      </c>
      <c r="G41" s="22">
        <v>1855</v>
      </c>
      <c r="H41" s="22">
        <v>0</v>
      </c>
      <c r="I41" s="23">
        <v>1855</v>
      </c>
      <c r="J41" s="23">
        <v>1855</v>
      </c>
      <c r="K41" s="23">
        <v>0</v>
      </c>
      <c r="L41" s="23">
        <v>1855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</row>
    <row r="42" spans="1:21" ht="47.25">
      <c r="A42" s="30" t="s">
        <v>88</v>
      </c>
      <c r="B42" s="14"/>
      <c r="C42" s="14"/>
      <c r="D42" s="21"/>
      <c r="E42" s="24" t="s">
        <v>35</v>
      </c>
      <c r="F42" s="22">
        <v>0</v>
      </c>
      <c r="G42" s="22">
        <v>950</v>
      </c>
      <c r="H42" s="22">
        <v>928.2</v>
      </c>
      <c r="I42" s="23">
        <v>1878.2</v>
      </c>
      <c r="J42" s="23">
        <v>950</v>
      </c>
      <c r="K42" s="23">
        <v>928.2</v>
      </c>
      <c r="L42" s="23">
        <v>1878.2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</row>
    <row r="43" spans="1:21" ht="15.75">
      <c r="A43" s="30"/>
      <c r="B43" s="14"/>
      <c r="C43" s="14"/>
      <c r="D43" s="21"/>
      <c r="E43" s="24" t="s">
        <v>21</v>
      </c>
      <c r="F43" s="22">
        <v>0</v>
      </c>
      <c r="G43" s="22">
        <v>950</v>
      </c>
      <c r="H43" s="22">
        <v>928.2</v>
      </c>
      <c r="I43" s="23">
        <v>1878.2</v>
      </c>
      <c r="J43" s="23">
        <v>950</v>
      </c>
      <c r="K43" s="23">
        <v>928.2</v>
      </c>
      <c r="L43" s="23">
        <v>1878.2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</row>
    <row r="44" spans="1:21" ht="15.75">
      <c r="A44" s="30" t="s">
        <v>0</v>
      </c>
      <c r="B44" s="14" t="s">
        <v>0</v>
      </c>
      <c r="C44" s="14" t="s">
        <v>0</v>
      </c>
      <c r="D44" s="21" t="s">
        <v>0</v>
      </c>
      <c r="E44" s="24" t="s">
        <v>30</v>
      </c>
      <c r="F44" s="22">
        <v>0</v>
      </c>
      <c r="G44" s="22">
        <v>950</v>
      </c>
      <c r="H44" s="22">
        <v>928.2</v>
      </c>
      <c r="I44" s="23">
        <v>1878.2</v>
      </c>
      <c r="J44" s="23">
        <v>950</v>
      </c>
      <c r="K44" s="23">
        <v>928.2</v>
      </c>
      <c r="L44" s="23">
        <v>1878.2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</row>
    <row r="45" spans="1:21" ht="44.25" customHeight="1">
      <c r="A45" s="30" t="s">
        <v>89</v>
      </c>
      <c r="B45" s="14"/>
      <c r="C45" s="14"/>
      <c r="D45" s="21"/>
      <c r="E45" s="24" t="s">
        <v>36</v>
      </c>
      <c r="F45" s="22">
        <v>0</v>
      </c>
      <c r="G45" s="22">
        <v>7767.4</v>
      </c>
      <c r="H45" s="22">
        <v>481</v>
      </c>
      <c r="I45" s="23">
        <v>8248.4</v>
      </c>
      <c r="J45" s="23">
        <v>7767.4</v>
      </c>
      <c r="K45" s="23">
        <v>481</v>
      </c>
      <c r="L45" s="23">
        <v>8248.4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</row>
    <row r="46" spans="1:21" ht="15.75">
      <c r="A46" s="30"/>
      <c r="B46" s="14"/>
      <c r="C46" s="14"/>
      <c r="D46" s="21"/>
      <c r="E46" s="24" t="s">
        <v>21</v>
      </c>
      <c r="F46" s="22">
        <v>0</v>
      </c>
      <c r="G46" s="22">
        <v>7767.4</v>
      </c>
      <c r="H46" s="22">
        <v>481</v>
      </c>
      <c r="I46" s="23">
        <v>8248.4</v>
      </c>
      <c r="J46" s="23">
        <v>7767.4</v>
      </c>
      <c r="K46" s="23">
        <v>481</v>
      </c>
      <c r="L46" s="23">
        <v>8248.4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</row>
    <row r="47" spans="1:21" ht="15.75">
      <c r="A47" s="30" t="s">
        <v>0</v>
      </c>
      <c r="B47" s="14" t="s">
        <v>0</v>
      </c>
      <c r="C47" s="14" t="s">
        <v>0</v>
      </c>
      <c r="D47" s="21" t="s">
        <v>0</v>
      </c>
      <c r="E47" s="24" t="s">
        <v>24</v>
      </c>
      <c r="F47" s="22">
        <v>0</v>
      </c>
      <c r="G47" s="22">
        <v>7767.4</v>
      </c>
      <c r="H47" s="22">
        <v>481</v>
      </c>
      <c r="I47" s="23">
        <v>8248.4</v>
      </c>
      <c r="J47" s="23">
        <v>7767.4</v>
      </c>
      <c r="K47" s="23">
        <v>481</v>
      </c>
      <c r="L47" s="23">
        <v>8248.4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1:21" ht="53.25" customHeight="1">
      <c r="A48" s="30" t="s">
        <v>90</v>
      </c>
      <c r="B48" s="14"/>
      <c r="C48" s="14"/>
      <c r="D48" s="21"/>
      <c r="E48" s="24" t="s">
        <v>37</v>
      </c>
      <c r="F48" s="22">
        <v>0</v>
      </c>
      <c r="G48" s="22">
        <v>2258.2</v>
      </c>
      <c r="H48" s="22">
        <v>0</v>
      </c>
      <c r="I48" s="23">
        <v>2258.2</v>
      </c>
      <c r="J48" s="23">
        <v>2258.2</v>
      </c>
      <c r="K48" s="23">
        <v>0</v>
      </c>
      <c r="L48" s="23">
        <v>2258.2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</row>
    <row r="49" spans="1:21" ht="15.75">
      <c r="A49" s="30" t="s">
        <v>0</v>
      </c>
      <c r="B49" s="14"/>
      <c r="C49" s="14"/>
      <c r="D49" s="21"/>
      <c r="E49" s="24" t="s">
        <v>21</v>
      </c>
      <c r="F49" s="22">
        <v>0</v>
      </c>
      <c r="G49" s="22">
        <v>2258.2</v>
      </c>
      <c r="H49" s="22">
        <v>0</v>
      </c>
      <c r="I49" s="23">
        <v>2258.2</v>
      </c>
      <c r="J49" s="23">
        <v>2258.2</v>
      </c>
      <c r="K49" s="23">
        <v>0</v>
      </c>
      <c r="L49" s="23">
        <v>2258.2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</row>
    <row r="50" spans="1:21" ht="15.75">
      <c r="A50" s="30"/>
      <c r="B50" s="14" t="s">
        <v>0</v>
      </c>
      <c r="C50" s="14" t="s">
        <v>0</v>
      </c>
      <c r="D50" s="21" t="s">
        <v>0</v>
      </c>
      <c r="E50" s="24" t="s">
        <v>31</v>
      </c>
      <c r="F50" s="22">
        <v>0</v>
      </c>
      <c r="G50" s="22">
        <v>505.75</v>
      </c>
      <c r="H50" s="22">
        <v>0</v>
      </c>
      <c r="I50" s="23">
        <v>505.75</v>
      </c>
      <c r="J50" s="23">
        <v>505.75</v>
      </c>
      <c r="K50" s="23">
        <v>0</v>
      </c>
      <c r="L50" s="23">
        <v>505.75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</row>
    <row r="51" spans="1:21" ht="31.5" customHeight="1">
      <c r="A51" s="30"/>
      <c r="B51" s="14" t="s">
        <v>0</v>
      </c>
      <c r="C51" s="14" t="s">
        <v>0</v>
      </c>
      <c r="D51" s="21" t="s">
        <v>0</v>
      </c>
      <c r="E51" s="24" t="s">
        <v>38</v>
      </c>
      <c r="F51" s="22">
        <v>0</v>
      </c>
      <c r="G51" s="22">
        <v>1494.25</v>
      </c>
      <c r="H51" s="22">
        <v>0</v>
      </c>
      <c r="I51" s="23">
        <v>1494.25</v>
      </c>
      <c r="J51" s="23">
        <v>1494.25</v>
      </c>
      <c r="K51" s="23">
        <v>0</v>
      </c>
      <c r="L51" s="23">
        <v>1494.25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</row>
    <row r="52" spans="1:21" ht="39" customHeight="1">
      <c r="A52" s="30" t="s">
        <v>0</v>
      </c>
      <c r="B52" s="14" t="s">
        <v>0</v>
      </c>
      <c r="C52" s="14" t="s">
        <v>0</v>
      </c>
      <c r="D52" s="21" t="s">
        <v>0</v>
      </c>
      <c r="E52" s="24" t="s">
        <v>39</v>
      </c>
      <c r="F52" s="22">
        <v>0</v>
      </c>
      <c r="G52" s="22">
        <v>258.2</v>
      </c>
      <c r="H52" s="22">
        <v>0</v>
      </c>
      <c r="I52" s="23">
        <v>258.2</v>
      </c>
      <c r="J52" s="23">
        <v>258.2</v>
      </c>
      <c r="K52" s="23">
        <v>0</v>
      </c>
      <c r="L52" s="23">
        <v>258.2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</row>
    <row r="53" spans="1:21" ht="47.25">
      <c r="A53" s="30" t="s">
        <v>91</v>
      </c>
      <c r="B53" s="14"/>
      <c r="C53" s="14"/>
      <c r="D53" s="21"/>
      <c r="E53" s="24" t="s">
        <v>40</v>
      </c>
      <c r="F53" s="22">
        <v>0</v>
      </c>
      <c r="G53" s="22">
        <v>1477</v>
      </c>
      <c r="H53" s="22">
        <v>0</v>
      </c>
      <c r="I53" s="23">
        <v>1477</v>
      </c>
      <c r="J53" s="23">
        <v>1477</v>
      </c>
      <c r="K53" s="23">
        <v>0</v>
      </c>
      <c r="L53" s="23">
        <v>1477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</row>
    <row r="54" spans="1:21" ht="15.75">
      <c r="A54" s="30"/>
      <c r="B54" s="14"/>
      <c r="C54" s="14"/>
      <c r="D54" s="21"/>
      <c r="E54" s="24" t="s">
        <v>21</v>
      </c>
      <c r="F54" s="22">
        <v>0</v>
      </c>
      <c r="G54" s="22">
        <v>1477</v>
      </c>
      <c r="H54" s="22">
        <v>0</v>
      </c>
      <c r="I54" s="23">
        <v>1477</v>
      </c>
      <c r="J54" s="23">
        <v>1477</v>
      </c>
      <c r="K54" s="23">
        <v>0</v>
      </c>
      <c r="L54" s="23">
        <v>1477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</row>
    <row r="55" spans="1:21" ht="15.75">
      <c r="A55" s="30" t="s">
        <v>0</v>
      </c>
      <c r="B55" s="14" t="s">
        <v>0</v>
      </c>
      <c r="C55" s="14" t="s">
        <v>0</v>
      </c>
      <c r="D55" s="21" t="s">
        <v>0</v>
      </c>
      <c r="E55" s="24" t="s">
        <v>31</v>
      </c>
      <c r="F55" s="22">
        <v>0</v>
      </c>
      <c r="G55" s="22">
        <v>1477</v>
      </c>
      <c r="H55" s="22">
        <v>0</v>
      </c>
      <c r="I55" s="23">
        <v>1477</v>
      </c>
      <c r="J55" s="23">
        <v>1477</v>
      </c>
      <c r="K55" s="23">
        <v>0</v>
      </c>
      <c r="L55" s="23">
        <v>1477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</row>
    <row r="56" spans="1:21" ht="31.5">
      <c r="A56" s="30" t="s">
        <v>92</v>
      </c>
      <c r="B56" s="14"/>
      <c r="C56" s="14"/>
      <c r="D56" s="21"/>
      <c r="E56" s="24" t="s">
        <v>41</v>
      </c>
      <c r="F56" s="22">
        <v>0</v>
      </c>
      <c r="G56" s="22">
        <v>5947.5</v>
      </c>
      <c r="H56" s="22">
        <f>H57</f>
        <v>662.6</v>
      </c>
      <c r="I56" s="23">
        <f>G56+H56</f>
        <v>6610.1</v>
      </c>
      <c r="J56" s="23">
        <v>5947.5</v>
      </c>
      <c r="K56" s="23">
        <v>0</v>
      </c>
      <c r="L56" s="23">
        <v>5947.5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</row>
    <row r="57" spans="1:21" ht="15.75">
      <c r="A57" s="30"/>
      <c r="B57" s="14"/>
      <c r="C57" s="14"/>
      <c r="D57" s="21"/>
      <c r="E57" s="24" t="s">
        <v>21</v>
      </c>
      <c r="F57" s="22">
        <v>0</v>
      </c>
      <c r="G57" s="22">
        <v>5947.5</v>
      </c>
      <c r="H57" s="22">
        <f>H58+H59</f>
        <v>662.6</v>
      </c>
      <c r="I57" s="31">
        <f>I58+I59</f>
        <v>6610.1</v>
      </c>
      <c r="J57" s="23">
        <v>5947.5</v>
      </c>
      <c r="K57" s="23">
        <v>0</v>
      </c>
      <c r="L57" s="23">
        <v>5947.5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</row>
    <row r="58" spans="1:21" ht="15.75">
      <c r="A58" s="30" t="s">
        <v>0</v>
      </c>
      <c r="B58" s="14" t="s">
        <v>0</v>
      </c>
      <c r="C58" s="14" t="s">
        <v>0</v>
      </c>
      <c r="D58" s="21" t="s">
        <v>0</v>
      </c>
      <c r="E58" s="24" t="s">
        <v>30</v>
      </c>
      <c r="F58" s="22">
        <v>0</v>
      </c>
      <c r="G58" s="22">
        <v>5947.5</v>
      </c>
      <c r="H58" s="22">
        <v>0</v>
      </c>
      <c r="I58" s="23">
        <v>5947.5</v>
      </c>
      <c r="J58" s="23">
        <v>5947.5</v>
      </c>
      <c r="K58" s="23">
        <v>0</v>
      </c>
      <c r="L58" s="23">
        <v>5947.5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</row>
    <row r="59" spans="1:21" ht="15.75">
      <c r="A59" s="30"/>
      <c r="B59" s="14"/>
      <c r="C59" s="14"/>
      <c r="D59" s="21"/>
      <c r="E59" s="24" t="s">
        <v>118</v>
      </c>
      <c r="F59" s="22"/>
      <c r="G59" s="22"/>
      <c r="H59" s="22">
        <v>662.6</v>
      </c>
      <c r="I59" s="23">
        <v>662.6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ht="51.75" customHeight="1">
      <c r="A60" s="30" t="s">
        <v>93</v>
      </c>
      <c r="B60" s="14"/>
      <c r="C60" s="14"/>
      <c r="D60" s="21"/>
      <c r="E60" s="24" t="s">
        <v>42</v>
      </c>
      <c r="F60" s="22">
        <v>0</v>
      </c>
      <c r="G60" s="22">
        <v>83531.19</v>
      </c>
      <c r="H60" s="22">
        <v>0</v>
      </c>
      <c r="I60" s="23">
        <v>83531.19</v>
      </c>
      <c r="J60" s="23">
        <v>83531.19</v>
      </c>
      <c r="K60" s="23">
        <v>0</v>
      </c>
      <c r="L60" s="23">
        <v>83531.19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</row>
    <row r="61" spans="1:21" ht="15.75">
      <c r="A61" s="30"/>
      <c r="B61" s="14"/>
      <c r="C61" s="14"/>
      <c r="D61" s="21"/>
      <c r="E61" s="24" t="s">
        <v>21</v>
      </c>
      <c r="F61" s="22">
        <v>0</v>
      </c>
      <c r="G61" s="22">
        <v>83531.19</v>
      </c>
      <c r="H61" s="22">
        <v>0</v>
      </c>
      <c r="I61" s="23">
        <v>83531.19</v>
      </c>
      <c r="J61" s="23">
        <v>83531.19</v>
      </c>
      <c r="K61" s="23">
        <v>0</v>
      </c>
      <c r="L61" s="23">
        <v>83531.19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</row>
    <row r="62" spans="1:21" ht="15.75">
      <c r="A62" s="30" t="s">
        <v>0</v>
      </c>
      <c r="B62" s="14" t="s">
        <v>0</v>
      </c>
      <c r="C62" s="14" t="s">
        <v>0</v>
      </c>
      <c r="D62" s="21" t="s">
        <v>0</v>
      </c>
      <c r="E62" s="24" t="s">
        <v>31</v>
      </c>
      <c r="F62" s="22">
        <v>0</v>
      </c>
      <c r="G62" s="22">
        <v>83531.19</v>
      </c>
      <c r="H62" s="22">
        <v>0</v>
      </c>
      <c r="I62" s="23">
        <v>83531.19</v>
      </c>
      <c r="J62" s="23">
        <v>83531.19</v>
      </c>
      <c r="K62" s="23">
        <v>0</v>
      </c>
      <c r="L62" s="23">
        <v>83531.19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</row>
    <row r="63" spans="1:21" ht="55.5" customHeight="1">
      <c r="A63" s="30" t="s">
        <v>94</v>
      </c>
      <c r="B63" s="14"/>
      <c r="C63" s="14"/>
      <c r="D63" s="21"/>
      <c r="E63" s="24" t="s">
        <v>43</v>
      </c>
      <c r="F63" s="22">
        <v>0</v>
      </c>
      <c r="G63" s="22">
        <v>5848.6</v>
      </c>
      <c r="H63" s="22">
        <v>0</v>
      </c>
      <c r="I63" s="23">
        <v>5848.6</v>
      </c>
      <c r="J63" s="23">
        <v>5848.6</v>
      </c>
      <c r="K63" s="23">
        <v>0</v>
      </c>
      <c r="L63" s="23">
        <v>5848.6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</row>
    <row r="64" spans="1:21" ht="15.75">
      <c r="A64" s="30"/>
      <c r="B64" s="14"/>
      <c r="C64" s="14"/>
      <c r="D64" s="21"/>
      <c r="E64" s="24" t="s">
        <v>21</v>
      </c>
      <c r="F64" s="22">
        <v>0</v>
      </c>
      <c r="G64" s="22">
        <v>5848.6</v>
      </c>
      <c r="H64" s="22">
        <v>0</v>
      </c>
      <c r="I64" s="23">
        <v>5848.6</v>
      </c>
      <c r="J64" s="23">
        <v>5848.6</v>
      </c>
      <c r="K64" s="23">
        <v>0</v>
      </c>
      <c r="L64" s="23">
        <v>5848.6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</row>
    <row r="65" spans="1:21" ht="15.75">
      <c r="A65" s="30" t="s">
        <v>0</v>
      </c>
      <c r="B65" s="14" t="s">
        <v>0</v>
      </c>
      <c r="C65" s="14" t="s">
        <v>0</v>
      </c>
      <c r="D65" s="21" t="s">
        <v>0</v>
      </c>
      <c r="E65" s="24" t="s">
        <v>31</v>
      </c>
      <c r="F65" s="22">
        <v>0</v>
      </c>
      <c r="G65" s="22">
        <v>5848.6</v>
      </c>
      <c r="H65" s="22">
        <v>0</v>
      </c>
      <c r="I65" s="23">
        <v>5848.6</v>
      </c>
      <c r="J65" s="23">
        <v>5848.6</v>
      </c>
      <c r="K65" s="23">
        <v>0</v>
      </c>
      <c r="L65" s="23">
        <v>5848.6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</row>
    <row r="66" spans="1:21" ht="41.25" customHeight="1">
      <c r="A66" s="30" t="s">
        <v>95</v>
      </c>
      <c r="B66" s="14"/>
      <c r="C66" s="14"/>
      <c r="D66" s="21"/>
      <c r="E66" s="24" t="s">
        <v>44</v>
      </c>
      <c r="F66" s="22">
        <v>0</v>
      </c>
      <c r="G66" s="22">
        <v>150975.39</v>
      </c>
      <c r="H66" s="22">
        <v>15170.49</v>
      </c>
      <c r="I66" s="23">
        <v>166145.88</v>
      </c>
      <c r="J66" s="23">
        <v>150975.39</v>
      </c>
      <c r="K66" s="23">
        <v>15170.49</v>
      </c>
      <c r="L66" s="23">
        <v>166145.88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</row>
    <row r="67" spans="1:21" ht="15.75">
      <c r="A67" s="30" t="s">
        <v>0</v>
      </c>
      <c r="B67" s="14"/>
      <c r="C67" s="14"/>
      <c r="D67" s="21"/>
      <c r="E67" s="24" t="s">
        <v>21</v>
      </c>
      <c r="F67" s="22">
        <v>0</v>
      </c>
      <c r="G67" s="22">
        <v>70149.39</v>
      </c>
      <c r="H67" s="22">
        <v>6545</v>
      </c>
      <c r="I67" s="23">
        <v>76694.39</v>
      </c>
      <c r="J67" s="23">
        <v>70149.39</v>
      </c>
      <c r="K67" s="23">
        <v>6545</v>
      </c>
      <c r="L67" s="23">
        <v>76694.39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1:21" ht="17.25" customHeight="1">
      <c r="A68" s="30"/>
      <c r="B68" s="14" t="s">
        <v>0</v>
      </c>
      <c r="C68" s="14" t="s">
        <v>0</v>
      </c>
      <c r="D68" s="21" t="s">
        <v>0</v>
      </c>
      <c r="E68" s="24" t="s">
        <v>31</v>
      </c>
      <c r="F68" s="22">
        <v>0</v>
      </c>
      <c r="G68" s="22">
        <v>34445.35</v>
      </c>
      <c r="H68" s="22">
        <v>5545</v>
      </c>
      <c r="I68" s="23">
        <v>39990.35</v>
      </c>
      <c r="J68" s="23">
        <v>34445.35</v>
      </c>
      <c r="K68" s="23">
        <v>5545</v>
      </c>
      <c r="L68" s="23">
        <v>39990.35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</row>
    <row r="69" spans="1:21" ht="17.25" customHeight="1">
      <c r="A69" s="30" t="s">
        <v>0</v>
      </c>
      <c r="B69" s="14" t="s">
        <v>0</v>
      </c>
      <c r="C69" s="14" t="s">
        <v>0</v>
      </c>
      <c r="D69" s="21" t="s">
        <v>0</v>
      </c>
      <c r="E69" s="24" t="s">
        <v>24</v>
      </c>
      <c r="F69" s="22">
        <v>0</v>
      </c>
      <c r="G69" s="22">
        <v>25338.08</v>
      </c>
      <c r="H69" s="22">
        <v>1000</v>
      </c>
      <c r="I69" s="23">
        <v>26338.08</v>
      </c>
      <c r="J69" s="23">
        <v>25338.08</v>
      </c>
      <c r="K69" s="23">
        <v>1000</v>
      </c>
      <c r="L69" s="23">
        <v>26338.08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</row>
    <row r="70" spans="1:21" ht="17.25" customHeight="1">
      <c r="A70" s="30" t="s">
        <v>0</v>
      </c>
      <c r="B70" s="14" t="s">
        <v>0</v>
      </c>
      <c r="C70" s="14" t="s">
        <v>0</v>
      </c>
      <c r="D70" s="21" t="s">
        <v>0</v>
      </c>
      <c r="E70" s="24" t="s">
        <v>22</v>
      </c>
      <c r="F70" s="22">
        <v>0</v>
      </c>
      <c r="G70" s="22">
        <v>10365.96</v>
      </c>
      <c r="H70" s="22">
        <v>0</v>
      </c>
      <c r="I70" s="23">
        <v>10365.96</v>
      </c>
      <c r="J70" s="23">
        <v>10365.96</v>
      </c>
      <c r="K70" s="23">
        <v>0</v>
      </c>
      <c r="L70" s="23">
        <v>10365.96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</row>
    <row r="71" spans="1:21" ht="17.25" customHeight="1">
      <c r="A71" s="30"/>
      <c r="B71" s="14"/>
      <c r="C71" s="14"/>
      <c r="D71" s="21"/>
      <c r="E71" s="24" t="s">
        <v>25</v>
      </c>
      <c r="F71" s="22">
        <v>0</v>
      </c>
      <c r="G71" s="22">
        <v>80826</v>
      </c>
      <c r="H71" s="22">
        <v>8625.49</v>
      </c>
      <c r="I71" s="23">
        <v>89451.49</v>
      </c>
      <c r="J71" s="23">
        <v>80826</v>
      </c>
      <c r="K71" s="23">
        <v>8625.49</v>
      </c>
      <c r="L71" s="23">
        <v>89451.49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</row>
    <row r="72" spans="1:21" ht="17.25" customHeight="1">
      <c r="A72" s="30"/>
      <c r="B72" s="14" t="s">
        <v>0</v>
      </c>
      <c r="C72" s="14" t="s">
        <v>0</v>
      </c>
      <c r="D72" s="21" t="s">
        <v>0</v>
      </c>
      <c r="E72" s="24" t="s">
        <v>24</v>
      </c>
      <c r="F72" s="22">
        <v>0</v>
      </c>
      <c r="G72" s="22">
        <v>70826</v>
      </c>
      <c r="H72" s="22">
        <v>8625.49</v>
      </c>
      <c r="I72" s="23">
        <v>79451.49</v>
      </c>
      <c r="J72" s="23">
        <v>70826</v>
      </c>
      <c r="K72" s="23">
        <v>8625.49</v>
      </c>
      <c r="L72" s="23">
        <v>79451.49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</row>
    <row r="73" spans="1:21" ht="17.25" customHeight="1">
      <c r="A73" s="30" t="s">
        <v>0</v>
      </c>
      <c r="B73" s="14" t="s">
        <v>0</v>
      </c>
      <c r="C73" s="14" t="s">
        <v>0</v>
      </c>
      <c r="D73" s="21" t="s">
        <v>0</v>
      </c>
      <c r="E73" s="24" t="s">
        <v>22</v>
      </c>
      <c r="F73" s="22">
        <v>0</v>
      </c>
      <c r="G73" s="22">
        <v>10000</v>
      </c>
      <c r="H73" s="22">
        <v>0</v>
      </c>
      <c r="I73" s="23">
        <v>10000</v>
      </c>
      <c r="J73" s="23">
        <v>10000</v>
      </c>
      <c r="K73" s="23">
        <v>0</v>
      </c>
      <c r="L73" s="23">
        <v>10000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</row>
    <row r="74" spans="1:21" ht="38.25" customHeight="1">
      <c r="A74" s="30" t="s">
        <v>96</v>
      </c>
      <c r="B74" s="14"/>
      <c r="C74" s="14"/>
      <c r="D74" s="21"/>
      <c r="E74" s="24" t="s">
        <v>45</v>
      </c>
      <c r="F74" s="22">
        <v>0</v>
      </c>
      <c r="G74" s="22">
        <v>360</v>
      </c>
      <c r="H74" s="22">
        <v>0</v>
      </c>
      <c r="I74" s="23">
        <v>360</v>
      </c>
      <c r="J74" s="23">
        <v>360</v>
      </c>
      <c r="K74" s="23">
        <v>0</v>
      </c>
      <c r="L74" s="23">
        <v>360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</row>
    <row r="75" spans="1:21" ht="15.75">
      <c r="A75" s="30"/>
      <c r="B75" s="14"/>
      <c r="C75" s="14"/>
      <c r="D75" s="21"/>
      <c r="E75" s="24" t="s">
        <v>21</v>
      </c>
      <c r="F75" s="22">
        <v>0</v>
      </c>
      <c r="G75" s="22">
        <v>360</v>
      </c>
      <c r="H75" s="22">
        <v>0</v>
      </c>
      <c r="I75" s="23">
        <v>360</v>
      </c>
      <c r="J75" s="23">
        <v>360</v>
      </c>
      <c r="K75" s="23">
        <v>0</v>
      </c>
      <c r="L75" s="23">
        <v>360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</row>
    <row r="76" spans="1:21" ht="15.75">
      <c r="A76" s="30" t="s">
        <v>0</v>
      </c>
      <c r="B76" s="14" t="s">
        <v>0</v>
      </c>
      <c r="C76" s="14" t="s">
        <v>0</v>
      </c>
      <c r="D76" s="21" t="s">
        <v>0</v>
      </c>
      <c r="E76" s="24" t="s">
        <v>24</v>
      </c>
      <c r="F76" s="22">
        <v>0</v>
      </c>
      <c r="G76" s="22">
        <v>360</v>
      </c>
      <c r="H76" s="22">
        <v>0</v>
      </c>
      <c r="I76" s="23">
        <v>360</v>
      </c>
      <c r="J76" s="23">
        <v>360</v>
      </c>
      <c r="K76" s="23">
        <v>0</v>
      </c>
      <c r="L76" s="23">
        <v>360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</row>
    <row r="77" spans="1:21" ht="36" customHeight="1">
      <c r="A77" s="30" t="s">
        <v>97</v>
      </c>
      <c r="B77" s="14"/>
      <c r="C77" s="14"/>
      <c r="D77" s="21"/>
      <c r="E77" s="24" t="s">
        <v>46</v>
      </c>
      <c r="F77" s="22">
        <v>0</v>
      </c>
      <c r="G77" s="22">
        <v>500</v>
      </c>
      <c r="H77" s="22">
        <v>0</v>
      </c>
      <c r="I77" s="23">
        <v>500</v>
      </c>
      <c r="J77" s="23">
        <v>500</v>
      </c>
      <c r="K77" s="23">
        <v>0</v>
      </c>
      <c r="L77" s="23">
        <v>500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</row>
    <row r="78" spans="1:21" ht="19.5" customHeight="1">
      <c r="A78" s="30"/>
      <c r="B78" s="14"/>
      <c r="C78" s="14"/>
      <c r="D78" s="21"/>
      <c r="E78" s="24" t="s">
        <v>21</v>
      </c>
      <c r="F78" s="22">
        <v>0</v>
      </c>
      <c r="G78" s="22">
        <v>500</v>
      </c>
      <c r="H78" s="22">
        <v>0</v>
      </c>
      <c r="I78" s="23">
        <v>500</v>
      </c>
      <c r="J78" s="23">
        <v>500</v>
      </c>
      <c r="K78" s="23">
        <v>0</v>
      </c>
      <c r="L78" s="23">
        <v>500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</row>
    <row r="79" spans="1:21" ht="19.5" customHeight="1">
      <c r="A79" s="30" t="s">
        <v>0</v>
      </c>
      <c r="B79" s="14" t="s">
        <v>0</v>
      </c>
      <c r="C79" s="14" t="s">
        <v>0</v>
      </c>
      <c r="D79" s="21" t="s">
        <v>0</v>
      </c>
      <c r="E79" s="24" t="s">
        <v>24</v>
      </c>
      <c r="F79" s="22">
        <v>0</v>
      </c>
      <c r="G79" s="22">
        <v>500</v>
      </c>
      <c r="H79" s="22">
        <v>0</v>
      </c>
      <c r="I79" s="23">
        <v>500</v>
      </c>
      <c r="J79" s="23">
        <v>500</v>
      </c>
      <c r="K79" s="23">
        <v>0</v>
      </c>
      <c r="L79" s="23">
        <v>500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</row>
    <row r="80" spans="1:21" ht="37.5" customHeight="1">
      <c r="A80" s="30" t="s">
        <v>98</v>
      </c>
      <c r="B80" s="14"/>
      <c r="C80" s="14"/>
      <c r="D80" s="21"/>
      <c r="E80" s="24" t="s">
        <v>47</v>
      </c>
      <c r="F80" s="22">
        <v>0</v>
      </c>
      <c r="G80" s="22">
        <v>10996.5</v>
      </c>
      <c r="H80" s="22">
        <v>0</v>
      </c>
      <c r="I80" s="23">
        <v>10996.5</v>
      </c>
      <c r="J80" s="23">
        <v>10996.5</v>
      </c>
      <c r="K80" s="23">
        <v>0</v>
      </c>
      <c r="L80" s="23">
        <v>10996.5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</row>
    <row r="81" spans="1:21" ht="15.75">
      <c r="A81" s="30"/>
      <c r="B81" s="14"/>
      <c r="C81" s="14"/>
      <c r="D81" s="21"/>
      <c r="E81" s="24" t="s">
        <v>25</v>
      </c>
      <c r="F81" s="22">
        <v>0</v>
      </c>
      <c r="G81" s="22">
        <v>10996.5</v>
      </c>
      <c r="H81" s="22">
        <v>0</v>
      </c>
      <c r="I81" s="23">
        <v>10996.5</v>
      </c>
      <c r="J81" s="23">
        <v>10996.5</v>
      </c>
      <c r="K81" s="23">
        <v>0</v>
      </c>
      <c r="L81" s="23">
        <v>10996.5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</row>
    <row r="82" spans="1:21" ht="15.75">
      <c r="A82" s="30" t="s">
        <v>0</v>
      </c>
      <c r="B82" s="14" t="s">
        <v>0</v>
      </c>
      <c r="C82" s="14" t="s">
        <v>0</v>
      </c>
      <c r="D82" s="21" t="s">
        <v>0</v>
      </c>
      <c r="E82" s="24" t="s">
        <v>24</v>
      </c>
      <c r="F82" s="22">
        <v>0</v>
      </c>
      <c r="G82" s="22">
        <v>10996.5</v>
      </c>
      <c r="H82" s="22">
        <v>0</v>
      </c>
      <c r="I82" s="23">
        <v>10996.5</v>
      </c>
      <c r="J82" s="23">
        <v>10996.5</v>
      </c>
      <c r="K82" s="23">
        <v>0</v>
      </c>
      <c r="L82" s="23">
        <v>10996.5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</row>
    <row r="83" spans="1:21" ht="31.5">
      <c r="A83" s="30" t="s">
        <v>99</v>
      </c>
      <c r="B83" s="14"/>
      <c r="C83" s="14"/>
      <c r="D83" s="21"/>
      <c r="E83" s="24" t="s">
        <v>48</v>
      </c>
      <c r="F83" s="22">
        <v>0</v>
      </c>
      <c r="G83" s="22">
        <v>3620</v>
      </c>
      <c r="H83" s="22">
        <v>-3.2</v>
      </c>
      <c r="I83" s="23">
        <v>3616.8</v>
      </c>
      <c r="J83" s="23">
        <v>3620</v>
      </c>
      <c r="K83" s="23">
        <v>-3.2</v>
      </c>
      <c r="L83" s="23">
        <v>3616.8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</row>
    <row r="84" spans="1:21" ht="15.75">
      <c r="A84" s="30"/>
      <c r="B84" s="14"/>
      <c r="C84" s="14"/>
      <c r="D84" s="21"/>
      <c r="E84" s="24" t="s">
        <v>25</v>
      </c>
      <c r="F84" s="22">
        <v>0</v>
      </c>
      <c r="G84" s="22">
        <v>3620</v>
      </c>
      <c r="H84" s="22">
        <v>-3.2</v>
      </c>
      <c r="I84" s="23">
        <v>3616.8</v>
      </c>
      <c r="J84" s="23">
        <v>3620</v>
      </c>
      <c r="K84" s="23">
        <v>-3.2</v>
      </c>
      <c r="L84" s="23">
        <v>3616.8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</row>
    <row r="85" spans="1:21" ht="15.75">
      <c r="A85" s="30" t="s">
        <v>0</v>
      </c>
      <c r="B85" s="14" t="s">
        <v>0</v>
      </c>
      <c r="C85" s="14" t="s">
        <v>0</v>
      </c>
      <c r="D85" s="21" t="s">
        <v>0</v>
      </c>
      <c r="E85" s="24" t="s">
        <v>30</v>
      </c>
      <c r="F85" s="22">
        <v>0</v>
      </c>
      <c r="G85" s="22">
        <v>3620</v>
      </c>
      <c r="H85" s="22">
        <v>-3.2</v>
      </c>
      <c r="I85" s="23">
        <v>3616.8</v>
      </c>
      <c r="J85" s="23">
        <v>3620</v>
      </c>
      <c r="K85" s="23">
        <v>-3.2</v>
      </c>
      <c r="L85" s="23">
        <v>3616.8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</row>
    <row r="86" spans="1:21" ht="33.75" customHeight="1">
      <c r="A86" s="30" t="s">
        <v>100</v>
      </c>
      <c r="B86" s="14"/>
      <c r="C86" s="14"/>
      <c r="D86" s="21"/>
      <c r="E86" s="24" t="s">
        <v>49</v>
      </c>
      <c r="F86" s="22">
        <v>0</v>
      </c>
      <c r="G86" s="22">
        <v>253</v>
      </c>
      <c r="H86" s="22">
        <v>0</v>
      </c>
      <c r="I86" s="23">
        <v>253</v>
      </c>
      <c r="J86" s="23">
        <v>253</v>
      </c>
      <c r="K86" s="23">
        <v>0</v>
      </c>
      <c r="L86" s="23">
        <v>253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</row>
    <row r="87" spans="1:21" ht="15.75">
      <c r="A87" s="30"/>
      <c r="B87" s="14"/>
      <c r="C87" s="14"/>
      <c r="D87" s="21"/>
      <c r="E87" s="24" t="s">
        <v>25</v>
      </c>
      <c r="F87" s="22">
        <v>0</v>
      </c>
      <c r="G87" s="22">
        <v>253</v>
      </c>
      <c r="H87" s="22">
        <v>0</v>
      </c>
      <c r="I87" s="23">
        <v>253</v>
      </c>
      <c r="J87" s="23">
        <v>253</v>
      </c>
      <c r="K87" s="23">
        <v>0</v>
      </c>
      <c r="L87" s="23">
        <v>253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</row>
    <row r="88" spans="1:21" ht="15.75">
      <c r="A88" s="30" t="s">
        <v>0</v>
      </c>
      <c r="B88" s="14" t="s">
        <v>0</v>
      </c>
      <c r="C88" s="14" t="s">
        <v>0</v>
      </c>
      <c r="D88" s="21" t="s">
        <v>0</v>
      </c>
      <c r="E88" s="24" t="s">
        <v>31</v>
      </c>
      <c r="F88" s="22">
        <v>0</v>
      </c>
      <c r="G88" s="22">
        <v>253</v>
      </c>
      <c r="H88" s="22">
        <v>0</v>
      </c>
      <c r="I88" s="23">
        <v>253</v>
      </c>
      <c r="J88" s="23">
        <v>253</v>
      </c>
      <c r="K88" s="23">
        <v>0</v>
      </c>
      <c r="L88" s="23">
        <v>253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</row>
    <row r="89" spans="1:21" ht="37.5" customHeight="1">
      <c r="A89" s="30" t="s">
        <v>101</v>
      </c>
      <c r="B89" s="14"/>
      <c r="C89" s="14"/>
      <c r="D89" s="21"/>
      <c r="E89" s="24" t="s">
        <v>50</v>
      </c>
      <c r="F89" s="22">
        <v>0</v>
      </c>
      <c r="G89" s="22">
        <v>0</v>
      </c>
      <c r="H89" s="22">
        <v>1339.8</v>
      </c>
      <c r="I89" s="23">
        <v>1339.8</v>
      </c>
      <c r="J89" s="23">
        <v>0</v>
      </c>
      <c r="K89" s="23">
        <v>1339.8</v>
      </c>
      <c r="L89" s="23">
        <v>1339.8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</row>
    <row r="90" spans="1:21" ht="18" customHeight="1">
      <c r="A90" s="30"/>
      <c r="B90" s="14"/>
      <c r="C90" s="14"/>
      <c r="D90" s="21"/>
      <c r="E90" s="24" t="s">
        <v>34</v>
      </c>
      <c r="F90" s="22">
        <v>0</v>
      </c>
      <c r="G90" s="22">
        <v>0</v>
      </c>
      <c r="H90" s="22">
        <v>1339.8</v>
      </c>
      <c r="I90" s="23">
        <v>1339.8</v>
      </c>
      <c r="J90" s="23">
        <v>0</v>
      </c>
      <c r="K90" s="23">
        <v>1339.8</v>
      </c>
      <c r="L90" s="23">
        <v>1339.8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</row>
    <row r="91" spans="1:21" ht="18" customHeight="1">
      <c r="A91" s="30" t="s">
        <v>0</v>
      </c>
      <c r="B91" s="14" t="s">
        <v>0</v>
      </c>
      <c r="C91" s="14" t="s">
        <v>0</v>
      </c>
      <c r="D91" s="21" t="s">
        <v>0</v>
      </c>
      <c r="E91" s="24" t="s">
        <v>22</v>
      </c>
      <c r="F91" s="22">
        <v>0</v>
      </c>
      <c r="G91" s="22">
        <v>0</v>
      </c>
      <c r="H91" s="22">
        <v>1339.8</v>
      </c>
      <c r="I91" s="23">
        <v>1339.8</v>
      </c>
      <c r="J91" s="23">
        <v>0</v>
      </c>
      <c r="K91" s="23">
        <v>1339.8</v>
      </c>
      <c r="L91" s="23">
        <v>1339.8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</row>
    <row r="92" spans="1:21" ht="18" customHeight="1">
      <c r="A92" s="35" t="s">
        <v>102</v>
      </c>
      <c r="B92" s="14"/>
      <c r="C92" s="14"/>
      <c r="D92" s="21"/>
      <c r="E92" s="24" t="s">
        <v>51</v>
      </c>
      <c r="F92" s="22">
        <v>0</v>
      </c>
      <c r="G92" s="22">
        <v>12859.79</v>
      </c>
      <c r="H92" s="22">
        <v>0</v>
      </c>
      <c r="I92" s="23">
        <v>12859.79</v>
      </c>
      <c r="J92" s="23">
        <v>12859.79</v>
      </c>
      <c r="K92" s="23">
        <v>0</v>
      </c>
      <c r="L92" s="23">
        <v>12859.79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</row>
    <row r="93" spans="1:21" ht="18" customHeight="1">
      <c r="A93" s="30"/>
      <c r="B93" s="14"/>
      <c r="C93" s="14"/>
      <c r="D93" s="21"/>
      <c r="E93" s="24" t="s">
        <v>21</v>
      </c>
      <c r="F93" s="22">
        <v>0</v>
      </c>
      <c r="G93" s="22">
        <v>12859.79</v>
      </c>
      <c r="H93" s="22">
        <v>0</v>
      </c>
      <c r="I93" s="23">
        <v>12859.79</v>
      </c>
      <c r="J93" s="23">
        <v>12859.79</v>
      </c>
      <c r="K93" s="23">
        <v>0</v>
      </c>
      <c r="L93" s="23">
        <v>12859.79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</row>
    <row r="94" spans="1:21" ht="18" customHeight="1">
      <c r="A94" s="30"/>
      <c r="B94" s="14" t="s">
        <v>0</v>
      </c>
      <c r="C94" s="14" t="s">
        <v>0</v>
      </c>
      <c r="D94" s="21" t="s">
        <v>0</v>
      </c>
      <c r="E94" s="24" t="s">
        <v>30</v>
      </c>
      <c r="F94" s="22">
        <v>0</v>
      </c>
      <c r="G94" s="22">
        <v>12859.79</v>
      </c>
      <c r="H94" s="22">
        <v>0</v>
      </c>
      <c r="I94" s="23">
        <v>12859.79</v>
      </c>
      <c r="J94" s="23">
        <v>12859.79</v>
      </c>
      <c r="K94" s="23">
        <v>0</v>
      </c>
      <c r="L94" s="23">
        <v>12859.79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</row>
    <row r="95" spans="1:21" ht="47.25">
      <c r="A95" s="30" t="s">
        <v>103</v>
      </c>
      <c r="B95" s="14"/>
      <c r="C95" s="14"/>
      <c r="D95" s="21"/>
      <c r="E95" s="24" t="s">
        <v>52</v>
      </c>
      <c r="F95" s="22">
        <v>0</v>
      </c>
      <c r="G95" s="22">
        <v>893.1</v>
      </c>
      <c r="H95" s="22">
        <v>0</v>
      </c>
      <c r="I95" s="23">
        <v>893.1</v>
      </c>
      <c r="J95" s="23">
        <v>893.1</v>
      </c>
      <c r="K95" s="23">
        <v>0</v>
      </c>
      <c r="L95" s="23">
        <v>893.1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</row>
    <row r="96" spans="1:21" ht="15.75">
      <c r="A96" s="30" t="s">
        <v>0</v>
      </c>
      <c r="B96" s="14"/>
      <c r="C96" s="14"/>
      <c r="D96" s="21"/>
      <c r="E96" s="24" t="s">
        <v>21</v>
      </c>
      <c r="F96" s="22">
        <v>0</v>
      </c>
      <c r="G96" s="22">
        <v>893.1</v>
      </c>
      <c r="H96" s="22">
        <v>0</v>
      </c>
      <c r="I96" s="23">
        <v>893.1</v>
      </c>
      <c r="J96" s="23">
        <v>893.1</v>
      </c>
      <c r="K96" s="23">
        <v>0</v>
      </c>
      <c r="L96" s="23">
        <v>893.1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</row>
    <row r="97" spans="1:21" ht="31.5">
      <c r="A97" s="30"/>
      <c r="B97" s="14" t="s">
        <v>0</v>
      </c>
      <c r="C97" s="14" t="s">
        <v>0</v>
      </c>
      <c r="D97" s="21" t="s">
        <v>0</v>
      </c>
      <c r="E97" s="24" t="s">
        <v>53</v>
      </c>
      <c r="F97" s="22">
        <v>0</v>
      </c>
      <c r="G97" s="22">
        <v>173.7</v>
      </c>
      <c r="H97" s="22">
        <v>0</v>
      </c>
      <c r="I97" s="23">
        <v>173.7</v>
      </c>
      <c r="J97" s="23">
        <v>173.7</v>
      </c>
      <c r="K97" s="23">
        <v>0</v>
      </c>
      <c r="L97" s="23">
        <v>173.7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</row>
    <row r="98" spans="1:21" ht="19.5" customHeight="1">
      <c r="A98" s="30" t="s">
        <v>0</v>
      </c>
      <c r="B98" s="14" t="s">
        <v>0</v>
      </c>
      <c r="C98" s="14" t="s">
        <v>0</v>
      </c>
      <c r="D98" s="21" t="s">
        <v>0</v>
      </c>
      <c r="E98" s="24" t="s">
        <v>26</v>
      </c>
      <c r="F98" s="22">
        <v>0</v>
      </c>
      <c r="G98" s="22">
        <v>719.4</v>
      </c>
      <c r="H98" s="22">
        <v>0</v>
      </c>
      <c r="I98" s="23">
        <v>719.4</v>
      </c>
      <c r="J98" s="23">
        <v>719.4</v>
      </c>
      <c r="K98" s="23">
        <v>0</v>
      </c>
      <c r="L98" s="23">
        <v>719.4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</row>
    <row r="99" spans="1:21" ht="36" customHeight="1">
      <c r="A99" s="30" t="s">
        <v>104</v>
      </c>
      <c r="B99" s="14"/>
      <c r="C99" s="14"/>
      <c r="D99" s="21"/>
      <c r="E99" s="24" t="s">
        <v>54</v>
      </c>
      <c r="F99" s="22">
        <v>0</v>
      </c>
      <c r="G99" s="22">
        <v>167600.36</v>
      </c>
      <c r="H99" s="22">
        <v>800</v>
      </c>
      <c r="I99" s="23">
        <v>168400.36</v>
      </c>
      <c r="J99" s="23">
        <v>167600.36</v>
      </c>
      <c r="K99" s="23">
        <v>800</v>
      </c>
      <c r="L99" s="23">
        <v>168400.36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</row>
    <row r="100" spans="1:21" ht="15.75">
      <c r="A100" s="30"/>
      <c r="B100" s="14"/>
      <c r="C100" s="14"/>
      <c r="D100" s="21"/>
      <c r="E100" s="24" t="s">
        <v>21</v>
      </c>
      <c r="F100" s="22">
        <v>0</v>
      </c>
      <c r="G100" s="22">
        <v>166570.16</v>
      </c>
      <c r="H100" s="22">
        <v>800</v>
      </c>
      <c r="I100" s="23">
        <v>167370.16</v>
      </c>
      <c r="J100" s="23">
        <v>166570.16</v>
      </c>
      <c r="K100" s="23">
        <v>800</v>
      </c>
      <c r="L100" s="23">
        <v>167370.16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</row>
    <row r="101" spans="1:21" ht="15.75">
      <c r="A101" s="30" t="s">
        <v>0</v>
      </c>
      <c r="B101" s="14" t="s">
        <v>0</v>
      </c>
      <c r="C101" s="14" t="s">
        <v>0</v>
      </c>
      <c r="D101" s="21" t="s">
        <v>0</v>
      </c>
      <c r="E101" s="24" t="s">
        <v>30</v>
      </c>
      <c r="F101" s="22">
        <v>0</v>
      </c>
      <c r="G101" s="22">
        <v>1000</v>
      </c>
      <c r="H101" s="22">
        <v>0</v>
      </c>
      <c r="I101" s="23">
        <v>1000</v>
      </c>
      <c r="J101" s="23">
        <v>1000</v>
      </c>
      <c r="K101" s="23">
        <v>0</v>
      </c>
      <c r="L101" s="23">
        <v>1000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</row>
    <row r="102" spans="1:21" ht="15.75">
      <c r="A102" s="30"/>
      <c r="B102" s="14" t="s">
        <v>0</v>
      </c>
      <c r="C102" s="14" t="s">
        <v>0</v>
      </c>
      <c r="D102" s="21" t="s">
        <v>0</v>
      </c>
      <c r="E102" s="24" t="s">
        <v>55</v>
      </c>
      <c r="F102" s="22">
        <v>0</v>
      </c>
      <c r="G102" s="22">
        <v>165570.16</v>
      </c>
      <c r="H102" s="22">
        <v>800</v>
      </c>
      <c r="I102" s="23">
        <v>166370.16</v>
      </c>
      <c r="J102" s="23">
        <v>165570.16</v>
      </c>
      <c r="K102" s="23">
        <v>800</v>
      </c>
      <c r="L102" s="23">
        <v>166370.16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</row>
    <row r="103" spans="1:21" ht="15.75">
      <c r="A103" s="30"/>
      <c r="B103" s="14"/>
      <c r="C103" s="14"/>
      <c r="D103" s="21"/>
      <c r="E103" s="24" t="s">
        <v>25</v>
      </c>
      <c r="F103" s="22">
        <v>0</v>
      </c>
      <c r="G103" s="22">
        <v>1030.2</v>
      </c>
      <c r="H103" s="22">
        <v>0</v>
      </c>
      <c r="I103" s="23">
        <v>1030.2</v>
      </c>
      <c r="J103" s="23">
        <v>1030.2</v>
      </c>
      <c r="K103" s="23">
        <v>0</v>
      </c>
      <c r="L103" s="23">
        <v>1030.2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</row>
    <row r="104" spans="1:21" ht="15.75">
      <c r="A104" s="30" t="s">
        <v>0</v>
      </c>
      <c r="B104" s="14" t="s">
        <v>0</v>
      </c>
      <c r="C104" s="14" t="s">
        <v>0</v>
      </c>
      <c r="D104" s="21" t="s">
        <v>0</v>
      </c>
      <c r="E104" s="24" t="s">
        <v>55</v>
      </c>
      <c r="F104" s="22">
        <v>0</v>
      </c>
      <c r="G104" s="22">
        <v>1030.2</v>
      </c>
      <c r="H104" s="22">
        <v>0</v>
      </c>
      <c r="I104" s="23">
        <v>1030.2</v>
      </c>
      <c r="J104" s="23">
        <v>1030.2</v>
      </c>
      <c r="K104" s="23">
        <v>0</v>
      </c>
      <c r="L104" s="23">
        <v>1030.2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</row>
    <row r="105" spans="1:21" ht="51.75" customHeight="1">
      <c r="A105" s="30" t="s">
        <v>105</v>
      </c>
      <c r="B105" s="14"/>
      <c r="C105" s="14"/>
      <c r="D105" s="21"/>
      <c r="E105" s="24" t="s">
        <v>56</v>
      </c>
      <c r="F105" s="22">
        <v>0</v>
      </c>
      <c r="G105" s="22">
        <v>2348</v>
      </c>
      <c r="H105" s="22">
        <v>0</v>
      </c>
      <c r="I105" s="23">
        <v>2348</v>
      </c>
      <c r="J105" s="23">
        <v>2348</v>
      </c>
      <c r="K105" s="23">
        <v>0</v>
      </c>
      <c r="L105" s="23">
        <v>2348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</row>
    <row r="106" spans="1:21" ht="15.75">
      <c r="A106" s="30" t="s">
        <v>0</v>
      </c>
      <c r="B106" s="14"/>
      <c r="C106" s="14"/>
      <c r="D106" s="21"/>
      <c r="E106" s="24" t="s">
        <v>21</v>
      </c>
      <c r="F106" s="22">
        <v>0</v>
      </c>
      <c r="G106" s="22">
        <v>2348</v>
      </c>
      <c r="H106" s="22">
        <v>0</v>
      </c>
      <c r="I106" s="23">
        <v>2348</v>
      </c>
      <c r="J106" s="23">
        <v>2348</v>
      </c>
      <c r="K106" s="23">
        <v>0</v>
      </c>
      <c r="L106" s="23">
        <v>2348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</row>
    <row r="107" spans="1:21" ht="15.75">
      <c r="A107" s="30" t="s">
        <v>0</v>
      </c>
      <c r="B107" s="14" t="s">
        <v>0</v>
      </c>
      <c r="C107" s="14" t="s">
        <v>0</v>
      </c>
      <c r="D107" s="21" t="s">
        <v>0</v>
      </c>
      <c r="E107" s="24" t="s">
        <v>55</v>
      </c>
      <c r="F107" s="22">
        <v>0</v>
      </c>
      <c r="G107" s="22">
        <v>2348</v>
      </c>
      <c r="H107" s="22">
        <v>0</v>
      </c>
      <c r="I107" s="23">
        <v>2348</v>
      </c>
      <c r="J107" s="23">
        <v>2348</v>
      </c>
      <c r="K107" s="23">
        <v>0</v>
      </c>
      <c r="L107" s="23">
        <v>2348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1:21" ht="47.25">
      <c r="A108" s="30" t="s">
        <v>106</v>
      </c>
      <c r="B108" s="14"/>
      <c r="C108" s="14"/>
      <c r="D108" s="21"/>
      <c r="E108" s="24" t="s">
        <v>57</v>
      </c>
      <c r="F108" s="22">
        <v>0</v>
      </c>
      <c r="G108" s="22">
        <v>20896.55</v>
      </c>
      <c r="H108" s="22">
        <v>1154.2</v>
      </c>
      <c r="I108" s="23">
        <v>22050.75</v>
      </c>
      <c r="J108" s="23">
        <v>20896.55</v>
      </c>
      <c r="K108" s="23">
        <v>1154.2</v>
      </c>
      <c r="L108" s="23">
        <v>22050.75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</row>
    <row r="109" spans="1:21" ht="15.75">
      <c r="A109" s="30"/>
      <c r="B109" s="14"/>
      <c r="C109" s="14"/>
      <c r="D109" s="21"/>
      <c r="E109" s="24" t="s">
        <v>21</v>
      </c>
      <c r="F109" s="22">
        <v>0</v>
      </c>
      <c r="G109" s="22">
        <v>20896.55</v>
      </c>
      <c r="H109" s="22">
        <v>1154.2</v>
      </c>
      <c r="I109" s="23">
        <v>22050.75</v>
      </c>
      <c r="J109" s="23">
        <v>20896.55</v>
      </c>
      <c r="K109" s="23">
        <v>1154.2</v>
      </c>
      <c r="L109" s="23">
        <v>22050.75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</row>
    <row r="110" spans="1:21" ht="15.75">
      <c r="A110" s="30"/>
      <c r="B110" s="14" t="s">
        <v>0</v>
      </c>
      <c r="C110" s="14" t="s">
        <v>0</v>
      </c>
      <c r="D110" s="21" t="s">
        <v>0</v>
      </c>
      <c r="E110" s="24" t="s">
        <v>22</v>
      </c>
      <c r="F110" s="22">
        <v>0</v>
      </c>
      <c r="G110" s="22">
        <v>4314.33</v>
      </c>
      <c r="H110" s="22">
        <v>0</v>
      </c>
      <c r="I110" s="23">
        <v>4314.33</v>
      </c>
      <c r="J110" s="23">
        <v>4314.33</v>
      </c>
      <c r="K110" s="23">
        <v>0</v>
      </c>
      <c r="L110" s="23">
        <v>4314.33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</row>
    <row r="111" spans="1:21" ht="21" customHeight="1">
      <c r="A111" s="30" t="s">
        <v>0</v>
      </c>
      <c r="B111" s="14" t="s">
        <v>0</v>
      </c>
      <c r="C111" s="14" t="s">
        <v>0</v>
      </c>
      <c r="D111" s="21" t="s">
        <v>0</v>
      </c>
      <c r="E111" s="24" t="s">
        <v>31</v>
      </c>
      <c r="F111" s="22">
        <v>0</v>
      </c>
      <c r="G111" s="22">
        <v>5267.46</v>
      </c>
      <c r="H111" s="22">
        <v>0</v>
      </c>
      <c r="I111" s="23">
        <v>5267.46</v>
      </c>
      <c r="J111" s="23">
        <v>5267.46</v>
      </c>
      <c r="K111" s="23">
        <v>0</v>
      </c>
      <c r="L111" s="23">
        <v>5267.46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</row>
    <row r="112" spans="1:21" ht="18" customHeight="1">
      <c r="A112" s="30"/>
      <c r="B112" s="14" t="s">
        <v>0</v>
      </c>
      <c r="C112" s="14" t="s">
        <v>0</v>
      </c>
      <c r="D112" s="21" t="s">
        <v>0</v>
      </c>
      <c r="E112" s="24" t="s">
        <v>24</v>
      </c>
      <c r="F112" s="22">
        <v>0</v>
      </c>
      <c r="G112" s="22">
        <v>11180.16</v>
      </c>
      <c r="H112" s="22">
        <v>500</v>
      </c>
      <c r="I112" s="23">
        <v>11680.16</v>
      </c>
      <c r="J112" s="23">
        <v>11180.16</v>
      </c>
      <c r="K112" s="23">
        <v>500</v>
      </c>
      <c r="L112" s="23">
        <v>11680.16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</row>
    <row r="113" spans="1:21" ht="36" customHeight="1">
      <c r="A113" s="30" t="s">
        <v>0</v>
      </c>
      <c r="B113" s="14" t="s">
        <v>0</v>
      </c>
      <c r="C113" s="14" t="s">
        <v>0</v>
      </c>
      <c r="D113" s="21" t="s">
        <v>0</v>
      </c>
      <c r="E113" s="24" t="s">
        <v>58</v>
      </c>
      <c r="F113" s="22">
        <v>0</v>
      </c>
      <c r="G113" s="22">
        <v>100</v>
      </c>
      <c r="H113" s="22">
        <v>654.2</v>
      </c>
      <c r="I113" s="23">
        <v>754.2</v>
      </c>
      <c r="J113" s="23">
        <v>100</v>
      </c>
      <c r="K113" s="23">
        <v>654.2</v>
      </c>
      <c r="L113" s="23">
        <v>754.2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</row>
    <row r="114" spans="1:21" ht="18" customHeight="1">
      <c r="A114" s="30"/>
      <c r="B114" s="14" t="s">
        <v>0</v>
      </c>
      <c r="C114" s="14" t="s">
        <v>0</v>
      </c>
      <c r="D114" s="21" t="s">
        <v>0</v>
      </c>
      <c r="E114" s="24" t="s">
        <v>26</v>
      </c>
      <c r="F114" s="22">
        <v>0</v>
      </c>
      <c r="G114" s="22">
        <v>34.6</v>
      </c>
      <c r="H114" s="22">
        <v>0</v>
      </c>
      <c r="I114" s="23">
        <v>34.6</v>
      </c>
      <c r="J114" s="23">
        <v>34.6</v>
      </c>
      <c r="K114" s="23">
        <v>0</v>
      </c>
      <c r="L114" s="23">
        <v>34.6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</row>
    <row r="115" spans="1:21" ht="49.5" customHeight="1">
      <c r="A115" s="30" t="s">
        <v>107</v>
      </c>
      <c r="B115" s="14"/>
      <c r="C115" s="14"/>
      <c r="D115" s="21"/>
      <c r="E115" s="24" t="s">
        <v>59</v>
      </c>
      <c r="F115" s="22">
        <v>0</v>
      </c>
      <c r="G115" s="22">
        <v>57264.99</v>
      </c>
      <c r="H115" s="22">
        <v>0</v>
      </c>
      <c r="I115" s="23">
        <v>57264.99</v>
      </c>
      <c r="J115" s="23">
        <v>57264.99</v>
      </c>
      <c r="K115" s="23">
        <v>0</v>
      </c>
      <c r="L115" s="23">
        <v>57264.99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</row>
    <row r="116" spans="1:21" ht="18" customHeight="1">
      <c r="A116" s="30" t="s">
        <v>0</v>
      </c>
      <c r="B116" s="14"/>
      <c r="C116" s="14"/>
      <c r="D116" s="21"/>
      <c r="E116" s="24" t="s">
        <v>21</v>
      </c>
      <c r="F116" s="22">
        <v>0</v>
      </c>
      <c r="G116" s="22">
        <v>22879.5</v>
      </c>
      <c r="H116" s="22">
        <v>0</v>
      </c>
      <c r="I116" s="23">
        <v>22879.5</v>
      </c>
      <c r="J116" s="23">
        <v>22879.5</v>
      </c>
      <c r="K116" s="23">
        <v>0</v>
      </c>
      <c r="L116" s="23">
        <v>22879.5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</row>
    <row r="117" spans="1:21" ht="18" customHeight="1">
      <c r="A117" s="30"/>
      <c r="B117" s="14" t="s">
        <v>0</v>
      </c>
      <c r="C117" s="14" t="s">
        <v>0</v>
      </c>
      <c r="D117" s="21" t="s">
        <v>0</v>
      </c>
      <c r="E117" s="24" t="s">
        <v>22</v>
      </c>
      <c r="F117" s="22">
        <v>0</v>
      </c>
      <c r="G117" s="22">
        <v>22879.5</v>
      </c>
      <c r="H117" s="22">
        <v>0</v>
      </c>
      <c r="I117" s="23">
        <v>22879.5</v>
      </c>
      <c r="J117" s="23">
        <v>22879.5</v>
      </c>
      <c r="K117" s="23">
        <v>0</v>
      </c>
      <c r="L117" s="23">
        <v>22879.5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</row>
    <row r="118" spans="1:21" ht="18" customHeight="1">
      <c r="A118" s="30" t="s">
        <v>0</v>
      </c>
      <c r="B118" s="14"/>
      <c r="C118" s="14"/>
      <c r="D118" s="21"/>
      <c r="E118" s="24" t="s">
        <v>34</v>
      </c>
      <c r="F118" s="22">
        <v>0</v>
      </c>
      <c r="G118" s="22">
        <v>34385.49</v>
      </c>
      <c r="H118" s="22">
        <v>0</v>
      </c>
      <c r="I118" s="23">
        <v>34385.49</v>
      </c>
      <c r="J118" s="23">
        <v>34385.49</v>
      </c>
      <c r="K118" s="23">
        <v>0</v>
      </c>
      <c r="L118" s="23">
        <v>34385.49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</row>
    <row r="119" spans="1:21" ht="18" customHeight="1">
      <c r="A119" s="30"/>
      <c r="B119" s="14" t="s">
        <v>0</v>
      </c>
      <c r="C119" s="14" t="s">
        <v>0</v>
      </c>
      <c r="D119" s="21" t="s">
        <v>0</v>
      </c>
      <c r="E119" s="24" t="s">
        <v>22</v>
      </c>
      <c r="F119" s="22">
        <v>0</v>
      </c>
      <c r="G119" s="22">
        <v>34385.49</v>
      </c>
      <c r="H119" s="22">
        <v>0</v>
      </c>
      <c r="I119" s="23">
        <v>34385.49</v>
      </c>
      <c r="J119" s="23">
        <v>34385.49</v>
      </c>
      <c r="K119" s="23">
        <v>0</v>
      </c>
      <c r="L119" s="23">
        <v>34385.49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</row>
    <row r="120" spans="1:21" ht="37.5" customHeight="1">
      <c r="A120" s="30" t="s">
        <v>108</v>
      </c>
      <c r="B120" s="14"/>
      <c r="C120" s="14"/>
      <c r="D120" s="21"/>
      <c r="E120" s="24" t="s">
        <v>60</v>
      </c>
      <c r="F120" s="22">
        <v>0</v>
      </c>
      <c r="G120" s="22">
        <v>10002.26</v>
      </c>
      <c r="H120" s="22">
        <v>0</v>
      </c>
      <c r="I120" s="23">
        <v>10002.26</v>
      </c>
      <c r="J120" s="23">
        <v>10002.26</v>
      </c>
      <c r="K120" s="23">
        <v>0</v>
      </c>
      <c r="L120" s="23">
        <v>10002.26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</row>
    <row r="121" spans="1:21" ht="15.75">
      <c r="A121" s="30" t="s">
        <v>0</v>
      </c>
      <c r="B121" s="14"/>
      <c r="C121" s="14"/>
      <c r="D121" s="21"/>
      <c r="E121" s="24" t="s">
        <v>21</v>
      </c>
      <c r="F121" s="22">
        <v>0</v>
      </c>
      <c r="G121" s="22">
        <v>5748.43</v>
      </c>
      <c r="H121" s="22">
        <v>0</v>
      </c>
      <c r="I121" s="23">
        <v>5748.43</v>
      </c>
      <c r="J121" s="23">
        <v>5748.43</v>
      </c>
      <c r="K121" s="23">
        <v>0</v>
      </c>
      <c r="L121" s="23">
        <v>5748.43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</row>
    <row r="122" spans="1:21" ht="15.75">
      <c r="A122" s="30"/>
      <c r="B122" s="14" t="s">
        <v>0</v>
      </c>
      <c r="C122" s="14" t="s">
        <v>0</v>
      </c>
      <c r="D122" s="21" t="s">
        <v>0</v>
      </c>
      <c r="E122" s="24" t="s">
        <v>24</v>
      </c>
      <c r="F122" s="22">
        <v>0</v>
      </c>
      <c r="G122" s="22">
        <v>5748.43</v>
      </c>
      <c r="H122" s="22">
        <v>0</v>
      </c>
      <c r="I122" s="23">
        <v>5748.43</v>
      </c>
      <c r="J122" s="23">
        <v>5748.43</v>
      </c>
      <c r="K122" s="23">
        <v>0</v>
      </c>
      <c r="L122" s="23">
        <v>5748.43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</row>
    <row r="123" spans="1:21" ht="15.75">
      <c r="A123" s="30"/>
      <c r="B123" s="14"/>
      <c r="C123" s="14"/>
      <c r="D123" s="21"/>
      <c r="E123" s="24" t="s">
        <v>25</v>
      </c>
      <c r="F123" s="22">
        <v>0</v>
      </c>
      <c r="G123" s="22">
        <v>4253.83</v>
      </c>
      <c r="H123" s="22">
        <v>0</v>
      </c>
      <c r="I123" s="23">
        <v>4253.83</v>
      </c>
      <c r="J123" s="23">
        <v>4253.83</v>
      </c>
      <c r="K123" s="23">
        <v>0</v>
      </c>
      <c r="L123" s="23">
        <v>4253.83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</row>
    <row r="124" spans="1:21" ht="15.75">
      <c r="A124" s="30" t="s">
        <v>0</v>
      </c>
      <c r="B124" s="14" t="s">
        <v>0</v>
      </c>
      <c r="C124" s="14" t="s">
        <v>0</v>
      </c>
      <c r="D124" s="21" t="s">
        <v>0</v>
      </c>
      <c r="E124" s="24" t="s">
        <v>24</v>
      </c>
      <c r="F124" s="22">
        <v>0</v>
      </c>
      <c r="G124" s="22">
        <v>4253.83</v>
      </c>
      <c r="H124" s="22">
        <v>0</v>
      </c>
      <c r="I124" s="23">
        <v>4253.83</v>
      </c>
      <c r="J124" s="23">
        <v>4253.83</v>
      </c>
      <c r="K124" s="23">
        <v>0</v>
      </c>
      <c r="L124" s="23">
        <v>4253.83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</row>
    <row r="125" spans="1:21" ht="51.75" customHeight="1">
      <c r="A125" s="30" t="s">
        <v>109</v>
      </c>
      <c r="B125" s="14"/>
      <c r="C125" s="14"/>
      <c r="D125" s="21"/>
      <c r="E125" s="24" t="s">
        <v>61</v>
      </c>
      <c r="F125" s="22">
        <v>0</v>
      </c>
      <c r="G125" s="22">
        <v>173</v>
      </c>
      <c r="H125" s="22">
        <v>0</v>
      </c>
      <c r="I125" s="23">
        <v>173</v>
      </c>
      <c r="J125" s="23">
        <v>173</v>
      </c>
      <c r="K125" s="23">
        <v>0</v>
      </c>
      <c r="L125" s="23">
        <v>173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</row>
    <row r="126" spans="1:21" ht="15.75">
      <c r="A126" s="30"/>
      <c r="B126" s="14"/>
      <c r="C126" s="14"/>
      <c r="D126" s="21"/>
      <c r="E126" s="24" t="s">
        <v>21</v>
      </c>
      <c r="F126" s="22">
        <v>0</v>
      </c>
      <c r="G126" s="22">
        <v>173</v>
      </c>
      <c r="H126" s="22">
        <v>0</v>
      </c>
      <c r="I126" s="23">
        <v>173</v>
      </c>
      <c r="J126" s="23">
        <v>173</v>
      </c>
      <c r="K126" s="23">
        <v>0</v>
      </c>
      <c r="L126" s="23">
        <v>173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</row>
    <row r="127" spans="1:21" ht="15.75">
      <c r="A127" s="30" t="s">
        <v>0</v>
      </c>
      <c r="B127" s="14" t="s">
        <v>0</v>
      </c>
      <c r="C127" s="14" t="s">
        <v>0</v>
      </c>
      <c r="D127" s="21" t="s">
        <v>0</v>
      </c>
      <c r="E127" s="24" t="s">
        <v>22</v>
      </c>
      <c r="F127" s="22">
        <v>0</v>
      </c>
      <c r="G127" s="22">
        <v>173</v>
      </c>
      <c r="H127" s="22">
        <v>0</v>
      </c>
      <c r="I127" s="23">
        <v>173</v>
      </c>
      <c r="J127" s="23">
        <v>173</v>
      </c>
      <c r="K127" s="23">
        <v>0</v>
      </c>
      <c r="L127" s="23">
        <v>173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1:21" ht="51.75" customHeight="1">
      <c r="A128" s="30" t="s">
        <v>110</v>
      </c>
      <c r="B128" s="14"/>
      <c r="C128" s="14"/>
      <c r="D128" s="21"/>
      <c r="E128" s="24" t="s">
        <v>62</v>
      </c>
      <c r="F128" s="22">
        <v>0</v>
      </c>
      <c r="G128" s="22">
        <v>1082.1</v>
      </c>
      <c r="H128" s="22">
        <v>1852.65</v>
      </c>
      <c r="I128" s="23">
        <v>2934.75</v>
      </c>
      <c r="J128" s="23">
        <v>1082.1</v>
      </c>
      <c r="K128" s="23">
        <v>1852.65</v>
      </c>
      <c r="L128" s="23">
        <v>2934.75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</row>
    <row r="129" spans="1:21" ht="15.75">
      <c r="A129" s="30"/>
      <c r="B129" s="14"/>
      <c r="C129" s="14"/>
      <c r="D129" s="21"/>
      <c r="E129" s="24" t="s">
        <v>21</v>
      </c>
      <c r="F129" s="22">
        <v>0</v>
      </c>
      <c r="G129" s="22">
        <v>1082.1</v>
      </c>
      <c r="H129" s="22">
        <v>1852.65</v>
      </c>
      <c r="I129" s="23">
        <v>2934.75</v>
      </c>
      <c r="J129" s="23">
        <v>1082.1</v>
      </c>
      <c r="K129" s="23">
        <v>1852.65</v>
      </c>
      <c r="L129" s="23">
        <v>2934.75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</row>
    <row r="130" spans="1:21" ht="36" customHeight="1">
      <c r="A130" s="30" t="s">
        <v>0</v>
      </c>
      <c r="B130" s="14" t="s">
        <v>0</v>
      </c>
      <c r="C130" s="14" t="s">
        <v>0</v>
      </c>
      <c r="D130" s="21" t="s">
        <v>0</v>
      </c>
      <c r="E130" s="24" t="s">
        <v>63</v>
      </c>
      <c r="F130" s="22">
        <v>0</v>
      </c>
      <c r="G130" s="22">
        <v>1082.1</v>
      </c>
      <c r="H130" s="22">
        <v>1852.65</v>
      </c>
      <c r="I130" s="23">
        <v>2934.75</v>
      </c>
      <c r="J130" s="23">
        <v>1082.1</v>
      </c>
      <c r="K130" s="23">
        <v>1852.65</v>
      </c>
      <c r="L130" s="23">
        <v>2934.75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</row>
    <row r="131" spans="1:21" ht="39" customHeight="1">
      <c r="A131" s="30" t="s">
        <v>111</v>
      </c>
      <c r="B131" s="14"/>
      <c r="C131" s="14"/>
      <c r="D131" s="21"/>
      <c r="E131" s="24" t="s">
        <v>64</v>
      </c>
      <c r="F131" s="22">
        <v>0</v>
      </c>
      <c r="G131" s="22">
        <v>18678.8</v>
      </c>
      <c r="H131" s="22">
        <v>0</v>
      </c>
      <c r="I131" s="23">
        <v>18678.8</v>
      </c>
      <c r="J131" s="23">
        <v>18678.8</v>
      </c>
      <c r="K131" s="23">
        <v>0</v>
      </c>
      <c r="L131" s="23">
        <v>18678.8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</row>
    <row r="132" spans="1:21" ht="15.75">
      <c r="A132" s="30"/>
      <c r="B132" s="14"/>
      <c r="C132" s="14"/>
      <c r="D132" s="21"/>
      <c r="E132" s="24" t="s">
        <v>34</v>
      </c>
      <c r="F132" s="22">
        <v>0</v>
      </c>
      <c r="G132" s="22">
        <v>18678.8</v>
      </c>
      <c r="H132" s="22">
        <v>0</v>
      </c>
      <c r="I132" s="23">
        <v>18678.8</v>
      </c>
      <c r="J132" s="23">
        <v>18678.8</v>
      </c>
      <c r="K132" s="23">
        <v>0</v>
      </c>
      <c r="L132" s="23">
        <v>18678.8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</row>
    <row r="133" spans="1:21" ht="15.75">
      <c r="A133" s="30" t="s">
        <v>0</v>
      </c>
      <c r="B133" s="14" t="s">
        <v>0</v>
      </c>
      <c r="C133" s="14" t="s">
        <v>0</v>
      </c>
      <c r="D133" s="21" t="s">
        <v>0</v>
      </c>
      <c r="E133" s="24" t="s">
        <v>55</v>
      </c>
      <c r="F133" s="22">
        <v>0</v>
      </c>
      <c r="G133" s="22">
        <v>18678.8</v>
      </c>
      <c r="H133" s="22">
        <v>0</v>
      </c>
      <c r="I133" s="23">
        <v>18678.8</v>
      </c>
      <c r="J133" s="23">
        <v>18678.8</v>
      </c>
      <c r="K133" s="23">
        <v>0</v>
      </c>
      <c r="L133" s="23">
        <v>18678.8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</row>
    <row r="134" spans="1:21" ht="53.25" customHeight="1">
      <c r="A134" s="30" t="s">
        <v>112</v>
      </c>
      <c r="B134" s="14"/>
      <c r="C134" s="14"/>
      <c r="D134" s="21"/>
      <c r="E134" s="24" t="s">
        <v>65</v>
      </c>
      <c r="F134" s="22">
        <v>0</v>
      </c>
      <c r="G134" s="22">
        <v>250</v>
      </c>
      <c r="H134" s="22">
        <v>0</v>
      </c>
      <c r="I134" s="23">
        <v>250</v>
      </c>
      <c r="J134" s="23">
        <v>250</v>
      </c>
      <c r="K134" s="23">
        <v>0</v>
      </c>
      <c r="L134" s="23">
        <v>250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</row>
    <row r="135" spans="1:21" ht="15.75">
      <c r="A135" s="30"/>
      <c r="B135" s="14"/>
      <c r="C135" s="14"/>
      <c r="D135" s="21"/>
      <c r="E135" s="24" t="s">
        <v>21</v>
      </c>
      <c r="F135" s="22">
        <v>0</v>
      </c>
      <c r="G135" s="22">
        <v>250</v>
      </c>
      <c r="H135" s="22">
        <v>0</v>
      </c>
      <c r="I135" s="23">
        <v>250</v>
      </c>
      <c r="J135" s="23">
        <v>250</v>
      </c>
      <c r="K135" s="23">
        <v>0</v>
      </c>
      <c r="L135" s="23">
        <v>250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</row>
    <row r="136" spans="1:21" ht="15.75">
      <c r="A136" s="30" t="s">
        <v>0</v>
      </c>
      <c r="B136" s="14" t="s">
        <v>0</v>
      </c>
      <c r="C136" s="14" t="s">
        <v>0</v>
      </c>
      <c r="D136" s="21" t="s">
        <v>0</v>
      </c>
      <c r="E136" s="24" t="s">
        <v>22</v>
      </c>
      <c r="F136" s="22">
        <v>0</v>
      </c>
      <c r="G136" s="22">
        <v>250</v>
      </c>
      <c r="H136" s="22">
        <v>0</v>
      </c>
      <c r="I136" s="23">
        <v>250</v>
      </c>
      <c r="J136" s="23">
        <v>250</v>
      </c>
      <c r="K136" s="23">
        <v>0</v>
      </c>
      <c r="L136" s="23">
        <v>250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</row>
    <row r="137" spans="1:21" ht="31.5">
      <c r="A137" s="30" t="s">
        <v>113</v>
      </c>
      <c r="B137" s="14"/>
      <c r="C137" s="14"/>
      <c r="D137" s="21"/>
      <c r="E137" s="24" t="s">
        <v>66</v>
      </c>
      <c r="F137" s="22">
        <v>0</v>
      </c>
      <c r="G137" s="22">
        <v>1510</v>
      </c>
      <c r="H137" s="22">
        <v>0</v>
      </c>
      <c r="I137" s="23">
        <v>1510</v>
      </c>
      <c r="J137" s="23">
        <v>1510</v>
      </c>
      <c r="K137" s="23">
        <v>0</v>
      </c>
      <c r="L137" s="23">
        <v>1510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</row>
    <row r="138" spans="1:21" ht="15.75">
      <c r="A138" s="30" t="s">
        <v>0</v>
      </c>
      <c r="B138" s="14"/>
      <c r="C138" s="14"/>
      <c r="D138" s="21"/>
      <c r="E138" s="24" t="s">
        <v>25</v>
      </c>
      <c r="F138" s="22">
        <v>0</v>
      </c>
      <c r="G138" s="22">
        <v>1510</v>
      </c>
      <c r="H138" s="22">
        <v>0</v>
      </c>
      <c r="I138" s="23">
        <v>1510</v>
      </c>
      <c r="J138" s="23">
        <v>1510</v>
      </c>
      <c r="K138" s="23">
        <v>0</v>
      </c>
      <c r="L138" s="23">
        <v>1510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</row>
    <row r="139" spans="1:21" ht="20.25" customHeight="1">
      <c r="A139" s="30"/>
      <c r="B139" s="14" t="s">
        <v>0</v>
      </c>
      <c r="C139" s="14" t="s">
        <v>0</v>
      </c>
      <c r="D139" s="21" t="s">
        <v>0</v>
      </c>
      <c r="E139" s="24" t="s">
        <v>22</v>
      </c>
      <c r="F139" s="22">
        <v>0</v>
      </c>
      <c r="G139" s="22">
        <v>1510</v>
      </c>
      <c r="H139" s="22">
        <v>0</v>
      </c>
      <c r="I139" s="23">
        <v>1510</v>
      </c>
      <c r="J139" s="23">
        <v>1510</v>
      </c>
      <c r="K139" s="23">
        <v>0</v>
      </c>
      <c r="L139" s="23">
        <v>1510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</row>
    <row r="140" spans="1:21" ht="36" customHeight="1">
      <c r="A140" s="14" t="s">
        <v>114</v>
      </c>
      <c r="B140" s="14"/>
      <c r="C140" s="14"/>
      <c r="D140" s="21"/>
      <c r="E140" s="24" t="s">
        <v>67</v>
      </c>
      <c r="F140" s="22">
        <v>0</v>
      </c>
      <c r="G140" s="22">
        <v>1300</v>
      </c>
      <c r="H140" s="22">
        <v>0</v>
      </c>
      <c r="I140" s="23">
        <v>1300</v>
      </c>
      <c r="J140" s="23">
        <v>1300</v>
      </c>
      <c r="K140" s="23">
        <v>0</v>
      </c>
      <c r="L140" s="23">
        <v>1300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</row>
    <row r="141" spans="1:21" ht="17.25" customHeight="1">
      <c r="A141" s="14"/>
      <c r="B141" s="14"/>
      <c r="C141" s="14"/>
      <c r="D141" s="21"/>
      <c r="E141" s="24" t="s">
        <v>21</v>
      </c>
      <c r="F141" s="22">
        <v>0</v>
      </c>
      <c r="G141" s="22">
        <v>1300</v>
      </c>
      <c r="H141" s="22">
        <v>0</v>
      </c>
      <c r="I141" s="23">
        <v>1300</v>
      </c>
      <c r="J141" s="23">
        <v>1300</v>
      </c>
      <c r="K141" s="23">
        <v>0</v>
      </c>
      <c r="L141" s="23">
        <v>1300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</row>
    <row r="142" spans="1:21" ht="17.25" customHeight="1">
      <c r="A142" s="14" t="s">
        <v>0</v>
      </c>
      <c r="B142" s="14" t="s">
        <v>0</v>
      </c>
      <c r="C142" s="14" t="s">
        <v>0</v>
      </c>
      <c r="D142" s="21" t="s">
        <v>0</v>
      </c>
      <c r="E142" s="24" t="s">
        <v>55</v>
      </c>
      <c r="F142" s="22">
        <v>0</v>
      </c>
      <c r="G142" s="22">
        <v>382.4</v>
      </c>
      <c r="H142" s="22">
        <v>-82.4</v>
      </c>
      <c r="I142" s="23">
        <v>300</v>
      </c>
      <c r="J142" s="23">
        <v>382.4</v>
      </c>
      <c r="K142" s="23">
        <v>-82.4</v>
      </c>
      <c r="L142" s="23">
        <v>300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</row>
    <row r="143" spans="1:21" ht="17.25" customHeight="1">
      <c r="A143" s="14" t="s">
        <v>0</v>
      </c>
      <c r="B143" s="14" t="s">
        <v>0</v>
      </c>
      <c r="C143" s="14" t="s">
        <v>0</v>
      </c>
      <c r="D143" s="21" t="s">
        <v>0</v>
      </c>
      <c r="E143" s="24" t="s">
        <v>22</v>
      </c>
      <c r="F143" s="22">
        <v>0</v>
      </c>
      <c r="G143" s="22">
        <v>651.5</v>
      </c>
      <c r="H143" s="22">
        <v>-152.5</v>
      </c>
      <c r="I143" s="23">
        <v>499</v>
      </c>
      <c r="J143" s="23">
        <v>651.5</v>
      </c>
      <c r="K143" s="23">
        <v>-152.5</v>
      </c>
      <c r="L143" s="23">
        <v>499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</row>
    <row r="144" spans="1:21" ht="17.25" customHeight="1">
      <c r="A144" s="14" t="s">
        <v>0</v>
      </c>
      <c r="B144" s="14" t="s">
        <v>0</v>
      </c>
      <c r="C144" s="14" t="s">
        <v>0</v>
      </c>
      <c r="D144" s="21" t="s">
        <v>0</v>
      </c>
      <c r="E144" s="24" t="s">
        <v>24</v>
      </c>
      <c r="F144" s="22">
        <v>0</v>
      </c>
      <c r="G144" s="22">
        <v>266.1</v>
      </c>
      <c r="H144" s="22">
        <v>234.9</v>
      </c>
      <c r="I144" s="23">
        <v>501</v>
      </c>
      <c r="J144" s="23">
        <v>266.1</v>
      </c>
      <c r="K144" s="23">
        <v>234.9</v>
      </c>
      <c r="L144" s="23">
        <v>501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</row>
    <row r="145" spans="1:21" ht="37.5" customHeight="1">
      <c r="A145" s="14" t="s">
        <v>117</v>
      </c>
      <c r="B145" s="14"/>
      <c r="C145" s="14"/>
      <c r="D145" s="21"/>
      <c r="E145" s="24" t="s">
        <v>68</v>
      </c>
      <c r="F145" s="22">
        <v>0</v>
      </c>
      <c r="G145" s="22">
        <v>370.3</v>
      </c>
      <c r="H145" s="22">
        <v>0</v>
      </c>
      <c r="I145" s="23">
        <v>370.3</v>
      </c>
      <c r="J145" s="23">
        <v>370.3</v>
      </c>
      <c r="K145" s="23">
        <v>0</v>
      </c>
      <c r="L145" s="23">
        <v>370.3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</row>
    <row r="146" spans="1:21" ht="15.75">
      <c r="A146" s="14"/>
      <c r="B146" s="14"/>
      <c r="C146" s="14"/>
      <c r="D146" s="21"/>
      <c r="E146" s="24" t="s">
        <v>25</v>
      </c>
      <c r="F146" s="22">
        <v>0</v>
      </c>
      <c r="G146" s="22">
        <v>370.3</v>
      </c>
      <c r="H146" s="22">
        <v>0</v>
      </c>
      <c r="I146" s="23">
        <v>370.3</v>
      </c>
      <c r="J146" s="23">
        <v>370.3</v>
      </c>
      <c r="K146" s="23">
        <v>0</v>
      </c>
      <c r="L146" s="23">
        <v>370.3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</row>
    <row r="147" spans="1:21" ht="31.5">
      <c r="A147" s="14" t="s">
        <v>0</v>
      </c>
      <c r="B147" s="14" t="s">
        <v>0</v>
      </c>
      <c r="C147" s="14" t="s">
        <v>0</v>
      </c>
      <c r="D147" s="21" t="s">
        <v>0</v>
      </c>
      <c r="E147" s="24" t="s">
        <v>38</v>
      </c>
      <c r="F147" s="22">
        <v>0</v>
      </c>
      <c r="G147" s="22">
        <v>370.3</v>
      </c>
      <c r="H147" s="22">
        <v>0</v>
      </c>
      <c r="I147" s="23">
        <v>370.3</v>
      </c>
      <c r="J147" s="23">
        <v>370.3</v>
      </c>
      <c r="K147" s="23">
        <v>0</v>
      </c>
      <c r="L147" s="23">
        <v>370.3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1:21" ht="15.75">
      <c r="A148" s="14"/>
      <c r="B148" s="14"/>
      <c r="C148" s="14"/>
      <c r="D148" s="21"/>
      <c r="E148" s="24" t="s">
        <v>69</v>
      </c>
      <c r="F148" s="22">
        <v>0</v>
      </c>
      <c r="G148" s="22">
        <v>619022.64</v>
      </c>
      <c r="H148" s="22">
        <f>H149+H150+H151</f>
        <v>27125.79</v>
      </c>
      <c r="I148" s="23">
        <f>645485.83+662.6</f>
        <v>646148.4299999999</v>
      </c>
      <c r="J148" s="23">
        <v>619022.64</v>
      </c>
      <c r="K148" s="23">
        <v>26463.19</v>
      </c>
      <c r="L148" s="23">
        <v>645485.83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</row>
    <row r="149" spans="1:21" ht="15.75">
      <c r="A149" s="14"/>
      <c r="B149" s="14"/>
      <c r="C149" s="14"/>
      <c r="D149" s="21"/>
      <c r="E149" s="24" t="s">
        <v>70</v>
      </c>
      <c r="F149" s="22">
        <v>0</v>
      </c>
      <c r="G149" s="22">
        <v>459356.03</v>
      </c>
      <c r="H149" s="22">
        <f>12014.05+662.6</f>
        <v>12676.65</v>
      </c>
      <c r="I149" s="23">
        <f>471370.08+662.6</f>
        <v>472032.68</v>
      </c>
      <c r="J149" s="23">
        <v>459356.03</v>
      </c>
      <c r="K149" s="23">
        <v>12014.05</v>
      </c>
      <c r="L149" s="23">
        <v>471370.08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</row>
    <row r="150" spans="1:21" ht="15.75">
      <c r="A150" s="14"/>
      <c r="B150" s="14"/>
      <c r="C150" s="14"/>
      <c r="D150" s="21"/>
      <c r="E150" s="24" t="s">
        <v>71</v>
      </c>
      <c r="F150" s="22">
        <v>0</v>
      </c>
      <c r="G150" s="22">
        <v>54919.29</v>
      </c>
      <c r="H150" s="22">
        <v>1339.8</v>
      </c>
      <c r="I150" s="23">
        <v>56259.09</v>
      </c>
      <c r="J150" s="23">
        <v>54919.29</v>
      </c>
      <c r="K150" s="23">
        <v>1339.8</v>
      </c>
      <c r="L150" s="23">
        <v>56259.09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</row>
    <row r="151" spans="1:21" ht="15.75">
      <c r="A151" s="14"/>
      <c r="B151" s="14"/>
      <c r="C151" s="14"/>
      <c r="D151" s="21"/>
      <c r="E151" s="24" t="s">
        <v>72</v>
      </c>
      <c r="F151" s="22">
        <v>0</v>
      </c>
      <c r="G151" s="22">
        <v>104747.33</v>
      </c>
      <c r="H151" s="22">
        <v>13109.34</v>
      </c>
      <c r="I151" s="31" t="s">
        <v>115</v>
      </c>
      <c r="J151" s="23">
        <v>104747.33</v>
      </c>
      <c r="K151" s="23">
        <v>13109.34</v>
      </c>
      <c r="L151" s="23">
        <v>117856.67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</row>
    <row r="153" ht="12.75" hidden="1"/>
    <row r="154" ht="12.75" hidden="1"/>
    <row r="155" ht="12.75" hidden="1"/>
    <row r="156" ht="12.75"/>
    <row r="157" spans="2:8" ht="12.75" customHeight="1">
      <c r="B157" s="16"/>
      <c r="C157" s="3"/>
      <c r="D157" s="3"/>
      <c r="E157" s="2"/>
      <c r="F157" s="2"/>
      <c r="G157" s="1"/>
      <c r="H157" s="1"/>
    </row>
    <row r="158" ht="12.75"/>
    <row r="159" ht="12.75"/>
    <row r="160" ht="12.75"/>
  </sheetData>
  <sheetProtection/>
  <mergeCells count="4">
    <mergeCell ref="H1:I1"/>
    <mergeCell ref="H2:I2"/>
    <mergeCell ref="H3:I3"/>
    <mergeCell ref="E5:H5"/>
  </mergeCells>
  <printOptions/>
  <pageMargins left="0.7874015748031497" right="0.3937007874015748" top="0.5905511811023623" bottom="0.5905511811023623" header="0.31496062992125984" footer="0.5118110236220472"/>
  <pageSetup firstPageNumber="81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2014-04-24T09:19:10Z</cp:lastPrinted>
  <dcterms:created xsi:type="dcterms:W3CDTF">2005-12-28T19:43:42Z</dcterms:created>
  <dcterms:modified xsi:type="dcterms:W3CDTF">2014-04-24T09:19:19Z</dcterms:modified>
  <cp:category/>
  <cp:version/>
  <cp:contentType/>
  <cp:contentStatus/>
</cp:coreProperties>
</file>