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14'!$A$1:$F$24</definedName>
  </definedNames>
  <calcPr calcId="162913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E10" i="11" l="1"/>
  <c r="F16" i="11"/>
  <c r="F14" i="11"/>
  <c r="F12" i="11"/>
  <c r="D15" i="11"/>
  <c r="F15" i="11" s="1"/>
  <c r="C15" i="11"/>
  <c r="D13" i="11" l="1"/>
  <c r="F13" i="11" s="1"/>
  <c r="D10" i="11"/>
  <c r="F11" i="11"/>
  <c r="F10" i="11" s="1"/>
  <c r="D9" i="11" l="1"/>
  <c r="C13" i="11"/>
  <c r="C10" i="11"/>
  <c r="C9" i="11" l="1"/>
</calcChain>
</file>

<file path=xl/sharedStrings.xml><?xml version="1.0" encoding="utf-8"?>
<sst xmlns="http://schemas.openxmlformats.org/spreadsheetml/2006/main" count="33" uniqueCount="33">
  <si>
    <t>(тыс.руб.)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</si>
  <si>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</si>
  <si>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</si>
  <si>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</si>
  <si>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</si>
  <si>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</si>
  <si>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</si>
  <si>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</si>
  <si>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</si>
  <si>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</si>
  <si>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</si>
  <si>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</si>
  <si>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</si>
  <si>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0103 01 00 04 0000 810</t>
  </si>
  <si>
    <t>к Решению Думы ЗАТО Северск</t>
  </si>
  <si>
    <t xml:space="preserve">Кириллова Ольга Николаевна 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</si>
  <si>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</si>
  <si>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</si>
  <si>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10.1</t>
  </si>
  <si>
    <t>Изменение</t>
  </si>
  <si>
    <t>Кредиты кредитных организаций 
в валюте Российской Федерации</t>
  </si>
  <si>
    <t>Привлечение городскими округами кредитов от кредитных организаций 
в валюте Российской Федерации</t>
  </si>
  <si>
    <t>Погашение городскими округами кредитов от кредитных организаций 
в валюте Российской Федерации</t>
  </si>
  <si>
    <t>Утверждено                             на 2024 год</t>
  </si>
  <si>
    <t>Утверждено                           на 2025 год</t>
  </si>
  <si>
    <t>Утверждено
на 2025 год 
с учетом изменений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</si>
  <si>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</si>
  <si>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</si>
  <si>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году»</t>
  </si>
  <si>
    <t>01 03 01 00 04 2900 810</t>
  </si>
  <si>
    <t>Источники финансирования дефицита бюджета ЗАТО Северск на плановый период 2024 и 2025 годов</t>
  </si>
  <si>
    <r>
      <t xml:space="preserve">от </t>
    </r>
    <r>
      <rPr>
        <u/>
        <sz val="12"/>
        <rFont val="Times New Roman"/>
        <family val="1"/>
        <charset val="204"/>
      </rPr>
      <t xml:space="preserve"> 22.12.2022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32/1</t>
    </r>
  </si>
  <si>
    <t xml:space="preserve"> -22 377,00;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</si>
</sst>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4"/>
  <sheetViews>
    <sheetView showZeros="0" tabSelected="1" view="pageBreakPreview" topLeftCell="A18" zoomScaleNormal="100" zoomScaleSheetLayoutView="100" workbookViewId="0">
      <selection activeCell="A30" sqref="A30"/>
    </sheetView>
  </sheetViews>
  <sheetFormatPr defaultColWidth="8.85546875" defaultRowHeight="15.75" x14ac:dyDescent="0.2"/>
  <cols>
    <col min="1" max="1" width="41.5703125" style="5" customWidth="1"/>
    <col min="2" max="2" width="25.7109375" style="5" customWidth="1"/>
    <col min="3" max="3" width="14.7109375" style="5" customWidth="1"/>
    <col min="4" max="4" width="15.28515625" style="5" customWidth="1"/>
    <col min="5" max="5" width="13.28515625" style="5" customWidth="1"/>
    <col min="6" max="6" width="14" style="5" customWidth="1"/>
    <col min="7" max="16384" width="8.85546875" style="5"/>
  </cols>
  <sheetData>
    <row r="1" spans="1:6" x14ac:dyDescent="0.2">
      <c r="D1" s="5" t="s">
        <v>18</v>
      </c>
    </row>
    <row r="2" spans="1:6" x14ac:dyDescent="0.2">
      <c r="D2" s="5" t="s">
        <v>14</v>
      </c>
    </row>
    <row r="3" spans="1:6" x14ac:dyDescent="0.2">
      <c r="D3" s="5" t="s">
        <v>31</v>
      </c>
    </row>
    <row r="5" spans="1:6" ht="30.6" customHeight="1" x14ac:dyDescent="0.2">
      <c r="A5" s="20" t="s">
        <v>30</v>
      </c>
      <c r="B5" s="20"/>
      <c r="C5" s="20"/>
      <c r="D5" s="20"/>
      <c r="E5" s="20"/>
      <c r="F5" s="20"/>
    </row>
    <row r="7" spans="1:6" ht="66" customHeight="1" x14ac:dyDescent="0.2">
      <c r="A7" s="16" t="s">
        <v>4</v>
      </c>
      <c r="B7" s="16" t="s">
        <v>5</v>
      </c>
      <c r="C7" s="2" t="s">
        <v>23</v>
      </c>
      <c r="D7" s="2" t="s">
        <v>24</v>
      </c>
      <c r="E7" s="11" t="s">
        <v>19</v>
      </c>
      <c r="F7" s="1" t="s">
        <v>25</v>
      </c>
    </row>
    <row r="8" spans="1:6" ht="17.45" customHeight="1" x14ac:dyDescent="0.2">
      <c r="A8" s="16"/>
      <c r="B8" s="16"/>
      <c r="C8" s="17" t="s">
        <v>0</v>
      </c>
      <c r="D8" s="18"/>
      <c r="E8" s="18"/>
      <c r="F8" s="19"/>
    </row>
    <row r="9" spans="1:6" ht="45" customHeight="1" x14ac:dyDescent="0.2">
      <c r="A9" s="3" t="s">
        <v>3</v>
      </c>
      <c r="B9" s="1"/>
      <c r="C9" s="4">
        <f>C10+C13</f>
        <v>0</v>
      </c>
      <c r="D9" s="4">
        <f>D10+D13</f>
        <v>0</v>
      </c>
      <c r="E9" s="13"/>
      <c r="F9" s="13"/>
    </row>
    <row r="10" spans="1:6" ht="42.6" customHeight="1" x14ac:dyDescent="0.2">
      <c r="A10" s="3" t="s">
        <v>20</v>
      </c>
      <c r="B10" s="1" t="s">
        <v>7</v>
      </c>
      <c r="C10" s="8">
        <f>C11+C12</f>
        <v>60077.919999999998</v>
      </c>
      <c r="D10" s="8">
        <f>D11+D12</f>
        <v>82899.820000000007</v>
      </c>
      <c r="E10" s="8">
        <f>E11+E12</f>
        <v>0</v>
      </c>
      <c r="F10" s="8">
        <f>F11+F12</f>
        <v>82899.820000000007</v>
      </c>
    </row>
    <row r="11" spans="1:6" ht="53.45" customHeight="1" x14ac:dyDescent="0.2">
      <c r="A11" s="3" t="s">
        <v>21</v>
      </c>
      <c r="B11" s="1" t="s">
        <v>8</v>
      </c>
      <c r="C11" s="10">
        <v>60077.919999999998</v>
      </c>
      <c r="D11" s="10">
        <v>316843.58</v>
      </c>
      <c r="E11" s="12">
        <v>-87570.04</v>
      </c>
      <c r="F11" s="12">
        <f t="shared" ref="F11:F16" si="0">D11+E11</f>
        <v>229273.54000000004</v>
      </c>
    </row>
    <row r="12" spans="1:6" ht="47.25" x14ac:dyDescent="0.2">
      <c r="A12" s="3" t="s">
        <v>22</v>
      </c>
      <c r="B12" s="1" t="s">
        <v>9</v>
      </c>
      <c r="C12" s="8"/>
      <c r="D12" s="8">
        <v>-233943.76</v>
      </c>
      <c r="E12" s="12">
        <v>87570.04</v>
      </c>
      <c r="F12" s="12">
        <f t="shared" si="0"/>
        <v>-146373.72000000003</v>
      </c>
    </row>
    <row r="13" spans="1:6" ht="54.6" customHeight="1" x14ac:dyDescent="0.2">
      <c r="A13" s="3" t="s">
        <v>1</v>
      </c>
      <c r="B13" s="1" t="s">
        <v>10</v>
      </c>
      <c r="C13" s="8">
        <f>C14+C15</f>
        <v>-60077.919999999998</v>
      </c>
      <c r="D13" s="8">
        <f>D14+D15</f>
        <v>-82899.820000000007</v>
      </c>
      <c r="E13" s="13"/>
      <c r="F13" s="12">
        <f t="shared" si="0"/>
        <v>-82899.820000000007</v>
      </c>
    </row>
    <row r="14" spans="1:6" ht="83.45" customHeight="1" x14ac:dyDescent="0.2">
      <c r="A14" s="3" t="s">
        <v>16</v>
      </c>
      <c r="B14" s="1" t="s">
        <v>11</v>
      </c>
      <c r="C14" s="8"/>
      <c r="D14" s="8"/>
      <c r="E14" s="13"/>
      <c r="F14" s="12">
        <f t="shared" si="0"/>
        <v>0</v>
      </c>
    </row>
    <row r="15" spans="1:6" ht="77.25" customHeight="1" x14ac:dyDescent="0.2">
      <c r="A15" s="3" t="s">
        <v>17</v>
      </c>
      <c r="B15" s="1" t="s">
        <v>13</v>
      </c>
      <c r="C15" s="8">
        <f>C16+C17</f>
        <v>-60077.919999999998</v>
      </c>
      <c r="D15" s="8">
        <f>D16+D17</f>
        <v>-82899.820000000007</v>
      </c>
      <c r="E15" s="13"/>
      <c r="F15" s="12">
        <f t="shared" si="0"/>
        <v>-82899.820000000007</v>
      </c>
    </row>
    <row r="16" spans="1:6" ht="99" customHeight="1" x14ac:dyDescent="0.2">
      <c r="A16" s="3" t="s">
        <v>26</v>
      </c>
      <c r="B16" s="14" t="s">
        <v>27</v>
      </c>
      <c r="C16" s="8">
        <v>-60077.919999999998</v>
      </c>
      <c r="D16" s="8">
        <v>-60522.82</v>
      </c>
      <c r="E16" s="13"/>
      <c r="F16" s="12">
        <f t="shared" si="0"/>
        <v>-60522.82</v>
      </c>
    </row>
    <row r="17" spans="1:6" ht="297.75" customHeight="1" x14ac:dyDescent="0.2">
      <c r="A17" s="3" t="s">
        <v>28</v>
      </c>
      <c r="B17" s="14" t="s">
        <v>29</v>
      </c>
      <c r="C17" s="8"/>
      <c r="D17" s="8">
        <v>-22377</v>
      </c>
      <c r="E17" s="13"/>
      <c r="F17" s="15" t="s">
        <v>32</v>
      </c>
    </row>
    <row r="18" spans="1:6" ht="32.450000000000003" customHeight="1" x14ac:dyDescent="0.2">
      <c r="A18" s="3" t="s">
        <v>2</v>
      </c>
      <c r="B18" s="1" t="s">
        <v>12</v>
      </c>
      <c r="C18" s="8"/>
      <c r="D18" s="8"/>
      <c r="E18" s="13"/>
      <c r="F18" s="13"/>
    </row>
    <row r="19" spans="1:6" hidden="1" x14ac:dyDescent="0.2">
      <c r="C19" s="9"/>
      <c r="D19" s="9"/>
    </row>
    <row r="20" spans="1:6" ht="1.1499999999999999" hidden="1" customHeight="1" x14ac:dyDescent="0.2"/>
    <row r="21" spans="1:6" ht="9" customHeight="1" x14ac:dyDescent="0.2"/>
    <row r="22" spans="1:6" x14ac:dyDescent="0.2">
      <c r="A22" s="6" t="s">
        <v>15</v>
      </c>
    </row>
    <row r="23" spans="1:6" x14ac:dyDescent="0.2">
      <c r="A23" s="6" t="s">
        <v>6</v>
      </c>
    </row>
    <row r="24" spans="1:6" x14ac:dyDescent="0.2">
      <c r="A24" s="7">
        <v>44987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F8"/>
    <mergeCell ref="A5:F5"/>
  </mergeCells>
  <pageMargins left="0.59055118110236227" right="0.39370078740157483" top="0.39370078740157483" bottom="0.39370078740157483" header="0" footer="0.31496062992125984"/>
  <pageSetup paperSize="9" scale="74" firstPageNumber="271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2023-03-01T10:27:28Z</cp:lastPrinted>
  <dcterms:created xsi:type="dcterms:W3CDTF">2005-12-28T19:43:42Z</dcterms:created>
  <dcterms:modified xsi:type="dcterms:W3CDTF">2023-03-01T10:27:33Z</dcterms:modified>
</cp:coreProperties>
</file>