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75" yWindow="65326" windowWidth="11100" windowHeight="9855" activeTab="0"/>
  </bookViews>
  <sheets>
    <sheet name="источники" sheetId="1" r:id="rId1"/>
  </sheets>
  <definedNames>
    <definedName name="_xlnm.Print_Area" localSheetId="0">'источники'!$A$1:$E$28</definedName>
  </definedNames>
  <calcPr fullCalcOnLoad="1"/>
</workbook>
</file>

<file path=xl/sharedStrings.xml><?xml version="1.0" encoding="utf-8"?>
<sst xmlns="http://schemas.openxmlformats.org/spreadsheetml/2006/main" count="35" uniqueCount="35">
  <si>
    <t>Исполнено</t>
  </si>
  <si>
    <t>ОТЧЕТ</t>
  </si>
  <si>
    <t>Процент исполнения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</si>
  <si>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</si>
  <si>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</si>
  <si>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>Наименование</t>
  </si>
  <si>
    <t>Код классификации источников</t>
  </si>
  <si>
    <t xml:space="preserve">Утверждено </t>
  </si>
  <si>
    <t>%</t>
  </si>
  <si>
    <t>01 02 00 00 00 0000 000</t>
  </si>
  <si>
    <t>01 02 00 00 04 0000 710</t>
  </si>
  <si>
    <t>01 02 00 00 04 0000 810</t>
  </si>
  <si>
    <t>01 03 00 00 00 0000 000</t>
  </si>
  <si>
    <t>01 05 00 00 00 0000 000</t>
  </si>
  <si>
    <t>Источники финансирования дефицита бюджета ЗАТО Северск</t>
  </si>
  <si>
    <t>(тыс. руб.)</t>
  </si>
  <si>
    <t>Изменение остатков средств на счетах по учету средств бюджетов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</si>
  <si>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</si>
  <si>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</si>
  <si>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Серегина Мария Анатольевна</t>
  </si>
  <si>
    <t>77 39 14</t>
  </si>
  <si>
    <t>Иные источники внутреннего финансирования дефицитов бюджетов</t>
  </si>
  <si>
    <t>01 06 00 00 00 0000 000</t>
  </si>
  <si>
    <t>Средства от продажи акций и иных форм участия в капитале, находящихся в собственности городских округов</t>
  </si>
  <si>
    <t>01 06 01 00 04 0000 630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</si>
  <si>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для погашения долговых обязательств муниципального образования «Городской округ закрытое административно-территориальное образование Северск Томской области» в виде обязательств по кредитам, полученным по состоянию на 01.01.2022 и подлежащим погашению в марте  - декабре 2022 года муниципальным образованием «Городской округ закрытое административно-территориальное образование Северск Томской области» от кредитных организаций, предоставляемых в 2022 году</t>
  </si>
  <si>
    <t>01 03 01 00 04 2900 710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</si>
  <si>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</si>
  <si>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</si>
  <si>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 xml:space="preserve"> об источниках финансирования дефицита бюджета ЗАТО Северск за 2022 год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</si>
  <si>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для финансирования дефицита бюджета ЗАТО Северск</t>
  </si>
  <si>
    <t>01 03 01 00 04 1000 710</t>
  </si>
  <si>
    <t>Приложение 10</t>
  </si>
  <si>
    <t>к Решению Думы ЗАТО Северск</t>
  </si>
  <si>
    <r>
      <t>от_</t>
    </r>
    <r>
      <rPr>
        <u val="single"/>
        <sz val="12"/>
        <rFont val="Times New Roman"/>
        <family val="1"/>
      </rPr>
      <t>25.04.2023__</t>
    </r>
    <r>
      <rPr>
        <sz val="12"/>
        <rFont val="Times New Roman"/>
        <family val="1"/>
      </rPr>
      <t>____ №_</t>
    </r>
    <r>
      <rPr>
        <u val="single"/>
        <sz val="12"/>
        <rFont val="Times New Roman"/>
        <family val="1"/>
      </rPr>
      <t>35/7___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</si>
</sst>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/m/yyyy;@"/>
    <numFmt numFmtId="182" formatCode="0.0"/>
    <numFmt numFmtId="183" formatCode="#,##0.00_р_.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" fontId="3" fillId="30" borderId="0" xfId="0" applyNumberFormat="1" applyFont="1" applyFill="1" applyAlignment="1">
      <alignment vertical="center"/>
    </xf>
    <xf numFmtId="0" fontId="3" fillId="30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4" fillId="3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30" borderId="11" xfId="0" applyFont="1" applyFill="1" applyBorder="1" applyAlignment="1">
      <alignment horizontal="left" vertical="top" wrapText="1"/>
    </xf>
    <xf numFmtId="0" fontId="4" fillId="3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172" fontId="4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 vertical="top"/>
    </xf>
    <xf numFmtId="183" fontId="4" fillId="0" borderId="0" xfId="0" applyNumberFormat="1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Zeros="0"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1.875" style="20" customWidth="1"/>
    <col min="2" max="2" width="24.00390625" style="2" customWidth="1"/>
    <col min="3" max="3" width="13.125" style="1" customWidth="1"/>
    <col min="4" max="4" width="12.25390625" style="4" customWidth="1"/>
    <col min="5" max="5" width="12.875" style="1" customWidth="1"/>
    <col min="6" max="16384" width="9.125" style="1" customWidth="1"/>
  </cols>
  <sheetData>
    <row r="1" spans="2:4" ht="15.75">
      <c r="B1" s="7"/>
      <c r="C1" s="42" t="s">
        <v>32</v>
      </c>
      <c r="D1" s="1"/>
    </row>
    <row r="2" spans="2:4" ht="18" customHeight="1">
      <c r="B2" s="8"/>
      <c r="C2" s="42" t="s">
        <v>33</v>
      </c>
      <c r="D2" s="1"/>
    </row>
    <row r="3" spans="2:4" ht="15" customHeight="1">
      <c r="B3" s="7"/>
      <c r="C3" s="42" t="s">
        <v>34</v>
      </c>
      <c r="D3" s="1"/>
    </row>
    <row r="4" spans="2:4" ht="15.75">
      <c r="B4" s="7"/>
      <c r="C4" s="7"/>
      <c r="D4" s="1"/>
    </row>
    <row r="5" spans="2:4" ht="9.75" customHeight="1">
      <c r="B5" s="44"/>
      <c r="C5" s="44"/>
      <c r="D5" s="44"/>
    </row>
    <row r="6" spans="1:5" ht="19.5" customHeight="1">
      <c r="A6" s="46" t="s">
        <v>1</v>
      </c>
      <c r="B6" s="46"/>
      <c r="C6" s="46"/>
      <c r="D6" s="46"/>
      <c r="E6" s="46"/>
    </row>
    <row r="7" spans="1:5" ht="21.75" customHeight="1">
      <c r="A7" s="47" t="s">
        <v>29</v>
      </c>
      <c r="B7" s="47"/>
      <c r="C7" s="47"/>
      <c r="D7" s="47"/>
      <c r="E7" s="47"/>
    </row>
    <row r="8" spans="1:4" ht="8.25" customHeight="1">
      <c r="A8" s="21"/>
      <c r="B8" s="3"/>
      <c r="C8" s="10"/>
      <c r="D8" s="9"/>
    </row>
    <row r="9" spans="1:7" ht="32.25" customHeight="1">
      <c r="A9" s="45" t="s">
        <v>5</v>
      </c>
      <c r="B9" s="45" t="s">
        <v>6</v>
      </c>
      <c r="C9" s="18" t="s">
        <v>7</v>
      </c>
      <c r="D9" s="19" t="s">
        <v>0</v>
      </c>
      <c r="E9" s="18" t="s">
        <v>2</v>
      </c>
      <c r="F9" s="5"/>
      <c r="G9" s="6"/>
    </row>
    <row r="10" spans="1:5" s="12" customFormat="1" ht="15" customHeight="1">
      <c r="A10" s="45"/>
      <c r="B10" s="45"/>
      <c r="C10" s="45" t="s">
        <v>15</v>
      </c>
      <c r="D10" s="45"/>
      <c r="E10" s="18" t="s">
        <v>8</v>
      </c>
    </row>
    <row r="11" spans="1:5" s="12" customFormat="1" ht="21" customHeight="1" hidden="1">
      <c r="A11" s="18">
        <v>1</v>
      </c>
      <c r="B11" s="14">
        <v>2</v>
      </c>
      <c r="C11" s="14">
        <v>3</v>
      </c>
      <c r="D11" s="15">
        <v>4</v>
      </c>
      <c r="E11" s="14">
        <v>5</v>
      </c>
    </row>
    <row r="12" spans="1:5" s="12" customFormat="1" ht="31.5" customHeight="1">
      <c r="A12" s="22" t="s">
        <v>14</v>
      </c>
      <c r="B12" s="17"/>
      <c r="C12" s="16">
        <f>C13+C20+C16+C21</f>
        <v>108466.41100000001</v>
      </c>
      <c r="D12" s="40">
        <f>D13+D20+D16+D21</f>
        <v>-7992.390000000014</v>
      </c>
      <c r="E12" s="28"/>
    </row>
    <row r="13" spans="1:5" s="12" customFormat="1" ht="31.5">
      <c r="A13" s="22" t="s">
        <v>4</v>
      </c>
      <c r="B13" s="40" t="s">
        <v>9</v>
      </c>
      <c r="C13" s="40">
        <f>C14+C15</f>
        <v>-89508.29</v>
      </c>
      <c r="D13" s="40">
        <f>D14+D15</f>
        <v>-154508.29</v>
      </c>
      <c r="E13" s="28">
        <f>D13/C13*100</f>
        <v>172.61897194103474</v>
      </c>
    </row>
    <row r="14" spans="1:6" s="12" customFormat="1" ht="46.5" customHeight="1">
      <c r="A14" s="23" t="s">
        <v>17</v>
      </c>
      <c r="B14" s="30" t="s">
        <v>10</v>
      </c>
      <c r="C14" s="26">
        <v>0</v>
      </c>
      <c r="D14" s="26">
        <v>0</v>
      </c>
      <c r="E14" s="38"/>
      <c r="F14" s="11"/>
    </row>
    <row r="15" spans="1:5" s="12" customFormat="1" ht="46.5" customHeight="1">
      <c r="A15" s="23" t="s">
        <v>18</v>
      </c>
      <c r="B15" s="30" t="s">
        <v>11</v>
      </c>
      <c r="C15" s="26">
        <v>-89508.29</v>
      </c>
      <c r="D15" s="26">
        <v>-154508.29</v>
      </c>
      <c r="E15" s="28">
        <f>D15/C15*100</f>
        <v>172.61897194103474</v>
      </c>
    </row>
    <row r="16" spans="1:5" s="12" customFormat="1" ht="36" customHeight="1">
      <c r="A16" s="23" t="s">
        <v>3</v>
      </c>
      <c r="B16" s="13" t="s">
        <v>12</v>
      </c>
      <c r="C16" s="26">
        <f>C18+C19+C17</f>
        <v>169953.19</v>
      </c>
      <c r="D16" s="26">
        <f>D18+D19+D17</f>
        <v>169953.19</v>
      </c>
      <c r="E16" s="28">
        <f>D16/C16*100</f>
        <v>100</v>
      </c>
    </row>
    <row r="17" spans="1:5" s="12" customFormat="1" ht="81.75" customHeight="1">
      <c r="A17" s="23" t="s">
        <v>30</v>
      </c>
      <c r="B17" s="13" t="s">
        <v>31</v>
      </c>
      <c r="C17" s="26">
        <v>80444.9</v>
      </c>
      <c r="D17" s="26">
        <v>80444.9</v>
      </c>
      <c r="E17" s="28">
        <f>D17/C17*100</f>
        <v>100</v>
      </c>
    </row>
    <row r="18" spans="1:5" s="12" customFormat="1" ht="219.75" customHeight="1">
      <c r="A18" s="33" t="s">
        <v>25</v>
      </c>
      <c r="B18" s="13" t="s">
        <v>26</v>
      </c>
      <c r="C18" s="26">
        <v>89508.29</v>
      </c>
      <c r="D18" s="27">
        <v>89508.29</v>
      </c>
      <c r="E18" s="28">
        <f>D18/C18*100</f>
        <v>100</v>
      </c>
    </row>
    <row r="19" spans="1:5" s="12" customFormat="1" ht="81" customHeight="1">
      <c r="A19" s="34" t="s">
        <v>27</v>
      </c>
      <c r="B19" s="13" t="s">
        <v>28</v>
      </c>
      <c r="C19" s="26">
        <v>0</v>
      </c>
      <c r="D19" s="28">
        <v>0</v>
      </c>
      <c r="E19" s="39"/>
    </row>
    <row r="20" spans="1:5" s="12" customFormat="1" ht="36" customHeight="1">
      <c r="A20" s="23" t="s">
        <v>16</v>
      </c>
      <c r="B20" s="13" t="s">
        <v>13</v>
      </c>
      <c r="C20" s="26">
        <v>25481.511</v>
      </c>
      <c r="D20" s="26">
        <v>-25977.29</v>
      </c>
      <c r="E20" s="28"/>
    </row>
    <row r="21" spans="1:5" s="12" customFormat="1" ht="37.5" customHeight="1">
      <c r="A21" s="29" t="s">
        <v>21</v>
      </c>
      <c r="B21" s="30" t="s">
        <v>22</v>
      </c>
      <c r="C21" s="31">
        <v>2540</v>
      </c>
      <c r="D21" s="31">
        <f>D22</f>
        <v>2540</v>
      </c>
      <c r="E21" s="28">
        <f>D21/C21*100</f>
        <v>100</v>
      </c>
    </row>
    <row r="22" spans="1:5" s="12" customFormat="1" ht="49.5" customHeight="1">
      <c r="A22" s="29" t="s">
        <v>23</v>
      </c>
      <c r="B22" s="32" t="s">
        <v>24</v>
      </c>
      <c r="C22" s="31">
        <v>2540</v>
      </c>
      <c r="D22" s="31">
        <v>2540</v>
      </c>
      <c r="E22" s="28">
        <f>D22/C22*100</f>
        <v>100</v>
      </c>
    </row>
    <row r="23" spans="1:5" s="12" customFormat="1" ht="15.75">
      <c r="A23" s="35"/>
      <c r="B23" s="36"/>
      <c r="C23" s="37"/>
      <c r="D23" s="37"/>
      <c r="E23" s="41"/>
    </row>
    <row r="26" ht="15">
      <c r="A26" s="24" t="s">
        <v>19</v>
      </c>
    </row>
    <row r="27" ht="15">
      <c r="A27" s="25" t="s">
        <v>20</v>
      </c>
    </row>
    <row r="28" ht="15.75">
      <c r="A28" s="43">
        <v>45041</v>
      </c>
    </row>
    <row r="32" ht="12.75">
      <c r="A32" s="1"/>
    </row>
  </sheetData>
  <sheetProtection/>
  <mergeCells count="6">
    <mergeCell ref="B5:D5"/>
    <mergeCell ref="A9:A10"/>
    <mergeCell ref="B9:B10"/>
    <mergeCell ref="C10:D10"/>
    <mergeCell ref="A6:E6"/>
    <mergeCell ref="A7:E7"/>
  </mergeCells>
  <printOptions/>
  <pageMargins left="0.7874015748031497" right="0.3937007874015748" top="0.5905511811023623" bottom="0.5905511811023623" header="0.31496062992125984" footer="0.31496062992125984"/>
  <pageSetup firstPageNumber="166" useFirstPageNumber="1" horizontalDpi="600" verticalDpi="600" orientation="portrait" paperSize="9" scale="80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kozlova</cp:lastModifiedBy>
  <cp:lastPrinted>2023-03-06T07:25:34Z</cp:lastPrinted>
  <dcterms:created xsi:type="dcterms:W3CDTF">2003-11-12T05:35:25Z</dcterms:created>
  <dcterms:modified xsi:type="dcterms:W3CDTF">2023-04-26T08:13:26Z</dcterms:modified>
  <cp:category/>
  <cp:version/>
  <cp:contentType/>
  <cp:contentStatus/>
</cp:coreProperties>
</file>