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90" yWindow="45" windowWidth="13245" windowHeight="8040"/>
  </bookViews>
  <sheets>
    <sheet name="PP" sheetId="9" r:id="rId1"/>
  </sheets>
  <definedNames>
    <definedName name="_xlnm.Print_Titles" localSheetId="0">PP!$9:$9</definedName>
    <definedName name="_xlnm.Print_Area" localSheetId="0">PP!$A$1:$G$174</definedName>
  </definedNames>
  <calcPr calcId="124519"/>
</workbook>
</file>

<file path=xl/calcChain.xml><?xml version="1.0" encoding="utf-8"?>
<calcChain xmlns="http://schemas.openxmlformats.org/spreadsheetml/2006/main">
  <c r="F77" i="9"/>
  <c r="E77"/>
  <c r="G77" l="1"/>
  <c r="F16" l="1"/>
</calcChain>
</file>

<file path=xl/sharedStrings.xml><?xml version="1.0" encoding="utf-8"?>
<sst xmlns="http://schemas.openxmlformats.org/spreadsheetml/2006/main" count="431" uniqueCount="279">
  <si>
    <t>sysbudget</t>
  </si>
  <si>
    <t>sysuser</t>
  </si>
  <si>
    <t>Дата с</t>
  </si>
  <si>
    <t>1</t>
  </si>
  <si>
    <t>НАЛОГОВЫЕ И НЕНАЛОГОВЫЕ ДОХОДЫ</t>
  </si>
  <si>
    <t/>
  </si>
  <si>
    <t>10000000000000000</t>
  </si>
  <si>
    <t>2</t>
  </si>
  <si>
    <t>НАЛОГОВЫЕ ДОХОДЫ</t>
  </si>
  <si>
    <t>Налоги на прибыль, доходы</t>
  </si>
  <si>
    <t>10100000000000000</t>
  </si>
  <si>
    <t>Налог на доходы физических лиц</t>
  </si>
  <si>
    <t>182</t>
  </si>
  <si>
    <t>10102000010000110</t>
  </si>
  <si>
    <t>Налоги на товары (работы, 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</si>
  <si>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</si>
  <si>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</si>
  <si>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100</t>
  </si>
  <si>
    <t>10302000010000110</t>
  </si>
  <si>
    <t>Налоги на совокупный доход</t>
  </si>
  <si>
    <t>10500000000000000</t>
  </si>
  <si>
    <t>Налог, взимаемый в связи с применением упрощенной системы налогообложения</t>
  </si>
  <si>
    <t>10501000000000110</t>
  </si>
  <si>
    <t>Единый налог на вмененный доход для отдельных видов деятельности</t>
  </si>
  <si>
    <t>10502000020000110</t>
  </si>
  <si>
    <t>Единый сельскохозяйственный налог</t>
  </si>
  <si>
    <t>10503000010000110</t>
  </si>
  <si>
    <t>Налог, взимаемый в связи с применением патентной системы налогообложения</t>
  </si>
  <si>
    <t>10504000020000110</t>
  </si>
  <si>
    <t>Налоги на имущество</t>
  </si>
  <si>
    <t>10600000000000000</t>
  </si>
  <si>
    <t>Налог на имущество физических лиц</t>
  </si>
  <si>
    <t>10601000000000110</t>
  </si>
  <si>
    <t>Земельный налог</t>
  </si>
  <si>
    <t>10606000000000110</t>
  </si>
  <si>
    <t>Налоги, сборы и регулярные платежи за пользование природными ресурсами</t>
  </si>
  <si>
    <t>10700000000000000</t>
  </si>
  <si>
    <t>Налог на добычу полезных ископаемых</t>
  </si>
  <si>
    <t>10701000010000110</t>
  </si>
  <si>
    <t>Государственная пошлина</t>
  </si>
  <si>
    <t>10800000000000000</t>
  </si>
  <si>
    <t>Задолженность и перерасчеты по отмененным налогам, сборам и иным обязательным платежам</t>
  </si>
  <si>
    <t>10900000000000000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</si>
  <si>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</si>
  <si>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</si>
  <si>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</si>
  <si>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</si>
  <si>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</t>
  </si>
  <si>
    <t>11101040040000120</t>
  </si>
  <si>
    <t>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</si>
  <si>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</si>
  <si>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</si>
  <si>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</si>
  <si>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</si>
  <si>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</si>
  <si>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11105312040000120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</si>
  <si>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</si>
  <si>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11105324040000120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</si>
  <si>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</si>
  <si>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</si>
  <si>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помещений нежилого фонда)</t>
  </si>
  <si>
    <t>11109044040001120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</si>
  <si>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жилых помещений)</t>
  </si>
  <si>
    <t>952</t>
  </si>
  <si>
    <t>11109044040002120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</si>
  <si>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сетей инженерно-технического обеспечения)</t>
  </si>
  <si>
    <t>11109044040003120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</si>
  <si>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движимого имущества)</t>
  </si>
  <si>
    <t>11109044040004120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</si>
  <si>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в виде процентов, установленных частью 3 статьи 5 Федерального закона от 22 июля 2008 года № 159-ФЗ "Об особенностях отчуждения недвижимого имущества, находящегося в государственной или в муниципальной собственности и арендуемого субъектами малого и среднего предпринимательства, и о внесении изменений в отдельные законодательные акты Российской Федерации")</t>
  </si>
  <si>
    <t>11109044040006120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</si>
  <si>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(установка и эксплуатация рекламных конструкций)</t>
  </si>
  <si>
    <t>11109080040001120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</si>
  <si>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(размещение и эксплуатация нестационарных торговых объектов)</t>
  </si>
  <si>
    <t>11109080040002120</t>
  </si>
  <si>
    <t>Платежи при пользовании природными ресурсами</t>
  </si>
  <si>
    <t>11200000000000000</t>
  </si>
  <si>
    <t>Доходы от оказания платных услуг и компенсации затрат государства</t>
  </si>
  <si>
    <t>11300000000000000</t>
  </si>
  <si>
    <t>Доходы от продажи материальных и нематериальных активов</t>
  </si>
  <si>
    <t>11400000000000000</t>
  </si>
  <si>
    <t>Штрафы, санкции, возмещение ущерба</t>
  </si>
  <si>
    <t>11600000000000000</t>
  </si>
  <si>
    <t>Прочие неналоговые доходы</t>
  </si>
  <si>
    <t>11700000000000000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</si>
  <si>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</si>
  <si>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</si>
  <si>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</si>
  <si>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</si>
  <si>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бюджетной системы Российской Федерации</t>
  </si>
  <si>
    <t>20210000000000150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</si>
  <si>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</si>
  <si>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903</t>
  </si>
  <si>
    <t>20215001040000150</t>
  </si>
  <si>
    <t>Дотации бюджетам городских округов на поддержку мер по обеспечению сбалансированности бюджетов</t>
  </si>
  <si>
    <t>20215002040000150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</si>
  <si>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</si>
  <si>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20215010040000150</t>
  </si>
  <si>
    <t>Субсидии бюджетам бюджетной системы Российской Федерации (межбюджетные субсидии)</t>
  </si>
  <si>
    <t>20220000000000150</t>
  </si>
  <si>
    <t>Субсидии бюджетам городских округов на софинансирование капитальных вложений в объекты муниципальной собственности (на разработку (приобретение) проектной документации в целях модернизации коммунальной инфраструктуры Томской области в рамках государственной программы "Развитие коммунальной инфраструктуры в Томской области")</t>
  </si>
  <si>
    <t>953</t>
  </si>
  <si>
    <t>20220077040134150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</si>
  <si>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</si>
  <si>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908</t>
  </si>
  <si>
    <t>20225081040000150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</si>
  <si>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(на финансовое обеспечение мероприятий)</t>
  </si>
  <si>
    <t>907</t>
  </si>
  <si>
    <t>20225179040001150</t>
  </si>
  <si>
    <t>Субсидии бюджетам городских округов на обеспечение образовательных организаций материально-технической базой для внедрения цифровой образовательной среды</t>
  </si>
  <si>
    <t>20225210040000150</t>
  </si>
  <si>
    <t>Субсидии бюджетам городских округов на создание центров цифрового образования детей</t>
  </si>
  <si>
    <t>20225219040000150</t>
  </si>
  <si>
    <t>Субсидии бюджетам городских округов на строительство и реконструкцию (модернизацию) объектов питьевого водоснабжения</t>
  </si>
  <si>
    <t>20225243040000150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</si>
  <si>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</si>
  <si>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20225304040000150</t>
  </si>
  <si>
    <t>Субсидии бюджетам городских округов на финансовое обеспечение дорожной деятельности в рамках реализации национального проекта "Безопасные качественные дороги"</t>
  </si>
  <si>
    <t>20225393040000150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</si>
  <si>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</si>
  <si>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905</t>
  </si>
  <si>
    <t>20225466040000150</t>
  </si>
  <si>
    <t>Субсидии бюджетам городских округов на реализацию мероприятий по обеспечению жильем молодых семей</t>
  </si>
  <si>
    <t>20225497040000150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</si>
  <si>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</si>
  <si>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20225517040000150</t>
  </si>
  <si>
    <t>Субсидии бюджетам городских округов на поддержку отрасли культуры (государственная поддержка отрасли культуры)</t>
  </si>
  <si>
    <t>20225519040001150</t>
  </si>
  <si>
    <t>Субсидии бюджетам городских округов на поддержку отрасли культуры (оснащение образовательных учреждений в сфере культуры (детских школ искусств по видам искусств и училищ) музыкальными инструментами, оборудованием и учебными материалами)</t>
  </si>
  <si>
    <t>20225519040002150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</si>
  <si>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 (реализация проектов, отобранных по итогам проведения конкурса проектов и направленных на создание условий для развития туризма и туристической инфраструктуры в Томской области)</t>
  </si>
  <si>
    <t>20225527040080150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</si>
  <si>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«Налог на профессиональный доход», в субъектах Российской Федерации (реализация проектов, отобранных по итогам проведения конкурса проектов детского и социального туризма)</t>
  </si>
  <si>
    <t>20225527040081150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</si>
  <si>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«Налог на профессиональный доход», в субъектах Российской Федерации (создание, развитие и обеспечение деятельности муниципальных бизнес-инкубаторов,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</si>
  <si>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902</t>
  </si>
  <si>
    <t>20225527040091150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</si>
  <si>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«Налог на профессиональный доход», в субъектах Российской Федерации (создание, развитие и обеспечение деятельности муниципальных центров поддержки предпринимательства и центров молодежного инновационного творчества,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</si>
  <si>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20225527040093150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</si>
  <si>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 (субсидии бюджетам муниципальных образований Томской области, в том числе отнесенных к монопрофильным, на софинансирование расходов на развитие и обеспечение деятельности микрофинансовых организаций,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</si>
  <si>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20225527040094150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</si>
  <si>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«Налог на профессиональный доход», в субъектах Российской Федерации (реализация мероприятий муниципальных программ (подпрограмм), направленных на развитие малого и среднего предпринимательства)</t>
  </si>
  <si>
    <t>20225527040095150</t>
  </si>
  <si>
    <t>Субсидии бюджетам городских округов на реализацию программ формирования современной городской среды</t>
  </si>
  <si>
    <t>20225555040000150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</si>
  <si>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 (строительство инженерной инфраструктуры на территории для размещения индивидуального жилищного строительства в пос.Самусь)</t>
  </si>
  <si>
    <t>20227576040133150</t>
  </si>
  <si>
    <t>Субсидии на обеспечение организации отдыха детей в каникулярное время</t>
  </si>
  <si>
    <t>20229999040011150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</si>
  <si>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</t>
  </si>
  <si>
    <t>20229999040012150</t>
  </si>
  <si>
    <t>Субсидии на оплату труда руководителей и специалистов муниципальных учреждений культуры и искусства, в части выплат надбавок и доплат к тарифной ставке (должностному окладу)</t>
  </si>
  <si>
    <t>20229999040018150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</si>
  <si>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</t>
  </si>
  <si>
    <t>20229999040019150</t>
  </si>
  <si>
    <t>Субсидии на внедрение и функционирование целевой модели цифровой образовательной среды в муниципальных общеобразовательных организациях</t>
  </si>
  <si>
    <t>20229999040024150</t>
  </si>
  <si>
    <t>Субсидии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</t>
  </si>
  <si>
    <t>20229999040032150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</si>
  <si>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программам, и муниципальных санаторных общеобразовательных организациях</t>
  </si>
  <si>
    <t>20229999040033150</t>
  </si>
  <si>
    <t>Субсидии на обеспечение условий для развития физической культуры и массового спорта</t>
  </si>
  <si>
    <t>20229999040038150</t>
  </si>
  <si>
    <t>Субсидии на стимулирующие выплаты в муниципальных организациях дополнительного образования Томской области</t>
  </si>
  <si>
    <t>20229999040042150</t>
  </si>
  <si>
    <t>Субсидии на обеспечение уровня финансирования организаций, осуществляющих спортивную подготовку, в соответствии с требованиями федеральных стандартов спортивной подготовки</t>
  </si>
  <si>
    <t>20229999040043150</t>
  </si>
  <si>
    <t>Субсидии на достижение целевых показателей по плану мероприятий («дорожной карте») «Изменения в отраслях социальной сферы, направленные на повышение эффективности здравоохранения Томской области» в части повышения заработной платы работников муниципальных образовательных организаций, занимающих должности среднего медицинского персонала</t>
  </si>
  <si>
    <t>20229999040056150</t>
  </si>
  <si>
    <t>Субсидии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</t>
  </si>
  <si>
    <t>20229999040063150</t>
  </si>
  <si>
    <t>Субвенции бюджетам бюджетной системы Российской Федерации</t>
  </si>
  <si>
    <t>20230000000000150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</si>
  <si>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</si>
  <si>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20230024040010150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</si>
  <si>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</si>
  <si>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20230024040015150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</si>
  <si>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</si>
  <si>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20230024040021150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</si>
  <si>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(на осуществление управленческих функций органами местного самоуправления)</t>
  </si>
  <si>
    <t>20230024040022150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</si>
  <si>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</si>
  <si>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20230024040030150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</si>
  <si>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</si>
  <si>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20230024040040150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</si>
  <si>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</si>
  <si>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20230024040060150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</si>
  <si>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</si>
  <si>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20230024040070150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</si>
  <si>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</si>
  <si>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20230024040080150</t>
  </si>
  <si>
    <t>Субвенции на осуществление отдельных государственных полномочий по опеке и попечительству в отношении несовершеннолетних граждан</t>
  </si>
  <si>
    <t>20230024040101150</t>
  </si>
  <si>
    <t>Субвенции на осуществление отдельных государственных полномочий по опеке и попечительству в отношении совершеннолетних граждан</t>
  </si>
  <si>
    <t>20230024040102150</t>
  </si>
  <si>
    <t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</t>
  </si>
  <si>
    <t>954</t>
  </si>
  <si>
    <t>20230024040120150</t>
  </si>
  <si>
    <t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</t>
  </si>
  <si>
    <t>20230024040121150</t>
  </si>
  <si>
    <t>Субвенции на обеспечение одеждой, обувью, мягким инвентарем, оборудованием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</si>
  <si>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20230024040150150</t>
  </si>
  <si>
    <t>Субвенции на осуществление отдельных государственных полномочий по подготовке и оформлению документов, удостоверяющих уточненные границы горного отвода (горноотводный акт и графические приложения) и являющихся неотъемлемой составной частью лицензии на пользование недрами, в отношении участков недр местного значения в случаях, установленных Правительством Российской Федерации</t>
  </si>
  <si>
    <t>20230024040160150</t>
  </si>
  <si>
    <t>Субвенции на 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</si>
  <si>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20230024040170150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</si>
  <si>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</si>
  <si>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20230024040215150</t>
  </si>
  <si>
    <t>Субвенции на осуществление отдельных государственных полномочий на 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</si>
  <si>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20230024040235150</t>
  </si>
  <si>
    <t>Субвенции на 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</si>
  <si>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20230024040245150</t>
  </si>
  <si>
    <t>Субвенции на осуществление отдельных государственных полномочий по регистрации коллективных договоров</t>
  </si>
  <si>
    <t>20230024040250150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</si>
  <si>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организациях)</t>
  </si>
  <si>
    <t>20230027040113150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</si>
  <si>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содержание приемных семей, включающее в себя денежные средства приемным семьям на содержание детей и ежемесячную выплату вознаграждения, причитающегося приемным родителям)</t>
  </si>
  <si>
    <t>20230027040114150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</si>
  <si>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</si>
  <si>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</si>
  <si>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</si>
  <si>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20235120040000150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</si>
  <si>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(обеспечение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питанием, в части организации бесплатного горячего питания обучающихся, получающих начальное общее образование в муниципальных образовательных организациях)</t>
  </si>
  <si>
    <t>20235304040246150</t>
  </si>
  <si>
    <t>Иные межбюджетные трансферты</t>
  </si>
  <si>
    <t>20240000000000150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</si>
  <si>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</si>
  <si>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20245303040000150</t>
  </si>
  <si>
    <t>Межбюджетные трансферты, передаваемые бюджетам городских округов на создание виртуальных концертных залов</t>
  </si>
  <si>
    <t>20245453040000150</t>
  </si>
  <si>
    <t>Прочие межбюджетные трансферты из резервного фонда непредвиденных расходов Администрации Томской области</t>
  </si>
  <si>
    <t>20249999040016150</t>
  </si>
  <si>
    <t>Прочие межбюджетные трансферты на проведение областного ежегодного конкурса на лучшее муниципальное образование Томской области по профилактике правонарушений</t>
  </si>
  <si>
    <t>906</t>
  </si>
  <si>
    <t>20249999040018150</t>
  </si>
  <si>
    <t>Прочие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и обучающихся по образовательным программам начального общего образования</t>
  </si>
  <si>
    <t>20249999040025150</t>
  </si>
  <si>
    <t>Прочие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</si>
  <si>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20249999040027150</t>
  </si>
  <si>
    <t>Прочие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</si>
  <si>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20249999040029150</t>
  </si>
  <si>
    <t>Прочие межбюджетные трансферты на организацию системы выявления, сопровождения одаренных детей</t>
  </si>
  <si>
    <t>20249999040039150</t>
  </si>
  <si>
    <t>Прочие межбюджетные трансферты, передаваемые бюджетам городских округов (исполнение судебных актов)</t>
  </si>
  <si>
    <t>20249999040047150</t>
  </si>
  <si>
    <t>Прочие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дошкольных образовательных организаций</t>
  </si>
  <si>
    <t>20249999040050150</t>
  </si>
  <si>
    <t>Прочие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общеобразовательных организаций</t>
  </si>
  <si>
    <t>20249999040051150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</si>
  <si>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</si>
  <si>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21800000000000000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</si>
  <si>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</si>
  <si>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</si>
  <si>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Всего</t>
  </si>
  <si>
    <t>4</t>
  </si>
  <si>
    <t>Чеснокова Елена Викторовна</t>
  </si>
  <si>
    <t>77 23 83</t>
  </si>
  <si>
    <t>5</t>
  </si>
  <si>
    <t>6</t>
  </si>
  <si>
    <t>Наименование</t>
  </si>
  <si>
    <t>ГАД</t>
  </si>
  <si>
    <t>Код классификации доходов</t>
  </si>
  <si>
    <t>Утверждено</t>
  </si>
  <si>
    <t>Исполнено</t>
  </si>
  <si>
    <t>Арендная плата за землю - всего</t>
  </si>
  <si>
    <t>2000000121</t>
  </si>
  <si>
    <t>2000000110</t>
  </si>
  <si>
    <t>01.12.2021</t>
  </si>
  <si>
    <t>31.12.2022</t>
  </si>
  <si>
    <t>(тыс.руб.)</t>
  </si>
  <si>
    <t>(%)</t>
  </si>
  <si>
    <t>Процент испол- нения</t>
  </si>
  <si>
    <t>Отчет о доходах бюджета ЗАТО Северск за 2022 год</t>
  </si>
  <si>
    <t>к Решению Думы ЗАТО Северск</t>
  </si>
  <si>
    <t>Прочие субсидии бюджетам городских округов</t>
  </si>
  <si>
    <t>20229999040000150</t>
  </si>
  <si>
    <t>Приложение 2</t>
  </si>
  <si>
    <t>25.04.2023</t>
  </si>
  <si>
    <r>
      <t>от_</t>
    </r>
    <r>
      <rPr>
        <u/>
        <sz val="12"/>
        <rFont val="Times New Roman"/>
        <family val="1"/>
        <charset val="204"/>
      </rPr>
      <t>25.04.2023</t>
    </r>
    <r>
      <rPr>
        <sz val="12"/>
        <rFont val="Times New Roman"/>
        <family val="1"/>
        <charset val="204"/>
      </rPr>
      <t>__ №</t>
    </r>
    <r>
      <rPr>
        <u/>
        <sz val="12"/>
        <rFont val="Times New Roman"/>
        <family val="1"/>
        <charset val="204"/>
      </rPr>
      <t>_35/7__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</si>
</sst>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#"/>
  </numFmts>
  <fonts count="4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5" fontId="1" fillId="0" borderId="3" xfId="0" applyNumberFormat="1" applyFont="1" applyBorder="1" applyAlignment="1">
      <alignment horizontal="right" vertical="center"/>
    </xf>
    <xf numFmtId="49" fontId="2" fillId="0" borderId="0" xfId="0" applyNumberFormat="1" applyFont="1" applyAlignment="1"/>
    <xf numFmtId="4" fontId="1" fillId="2" borderId="3" xfId="0" applyNumberFormat="1" applyFont="1" applyFill="1" applyBorder="1" applyAlignment="1">
      <alignment horizontal="right" vertical="center"/>
    </xf>
    <xf numFmtId="0" fontId="1" fillId="2" borderId="3" xfId="0" applyNumberFormat="1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0" fontId="1" fillId="0" borderId="3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/>
    <xf numFmtId="0" fontId="1" fillId="0" borderId="0" xfId="0" applyNumberFormat="1" applyFont="1" applyAlignment="1">
      <alignment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W176"/>
  <sheetViews>
    <sheetView tabSelected="1" view="pageBreakPreview" topLeftCell="B1" zoomScale="80" zoomScaleNormal="80" zoomScaleSheetLayoutView="80" workbookViewId="0">
      <selection activeCell="D2" sqref="D2"/>
    </sheetView>
  </sheetViews>
  <sheetFormatPr defaultRowHeight="15.75"/>
  <cols>
    <col min="1" max="1" width="2.7109375" style="2" hidden="1" customWidth="1"/>
    <col min="2" max="2" width="46.7109375" style="19" customWidth="1"/>
    <col min="3" max="3" width="8.28515625" style="2" customWidth="1"/>
    <col min="4" max="4" width="23.42578125" style="2" customWidth="1"/>
    <col min="5" max="6" width="15.7109375" style="1" customWidth="1"/>
    <col min="7" max="7" width="9.85546875" style="1" customWidth="1"/>
    <col min="8" max="23" width="8.85546875" style="1"/>
  </cols>
  <sheetData>
    <row r="1" spans="1:7">
      <c r="A1" s="10" t="s">
        <v>0</v>
      </c>
      <c r="B1" s="18" t="s">
        <v>265</v>
      </c>
      <c r="C1" s="10" t="s">
        <v>1</v>
      </c>
      <c r="D1" s="10" t="s">
        <v>266</v>
      </c>
      <c r="E1" s="1" t="s">
        <v>276</v>
      </c>
    </row>
    <row r="2" spans="1:7">
      <c r="A2" s="10" t="s">
        <v>2</v>
      </c>
      <c r="B2" s="18" t="s">
        <v>268</v>
      </c>
      <c r="C2" s="10" t="s">
        <v>2</v>
      </c>
      <c r="D2" s="10" t="s">
        <v>267</v>
      </c>
      <c r="E2" s="1" t="s">
        <v>273</v>
      </c>
    </row>
    <row r="3" spans="1:7">
      <c r="E3" s="1" t="s">
        <v>278</v>
      </c>
    </row>
    <row r="5" spans="1:7">
      <c r="B5" s="24" t="s">
        <v>272</v>
      </c>
      <c r="C5" s="24"/>
      <c r="D5" s="24"/>
      <c r="E5" s="24"/>
      <c r="F5" s="24"/>
      <c r="G5" s="24"/>
    </row>
    <row r="7" spans="1:7" ht="47.25">
      <c r="B7" s="25" t="s">
        <v>259</v>
      </c>
      <c r="C7" s="27" t="s">
        <v>260</v>
      </c>
      <c r="D7" s="27" t="s">
        <v>261</v>
      </c>
      <c r="E7" s="6" t="s">
        <v>262</v>
      </c>
      <c r="F7" s="6" t="s">
        <v>263</v>
      </c>
      <c r="G7" s="5" t="s">
        <v>271</v>
      </c>
    </row>
    <row r="8" spans="1:7">
      <c r="B8" s="26"/>
      <c r="C8" s="28"/>
      <c r="D8" s="28"/>
      <c r="E8" s="29" t="s">
        <v>269</v>
      </c>
      <c r="F8" s="30"/>
      <c r="G8" s="5" t="s">
        <v>270</v>
      </c>
    </row>
    <row r="9" spans="1:7">
      <c r="B9" s="20" t="s">
        <v>3</v>
      </c>
      <c r="C9" s="5" t="s">
        <v>7</v>
      </c>
      <c r="D9" s="5" t="s">
        <v>49</v>
      </c>
      <c r="E9" s="6" t="s">
        <v>254</v>
      </c>
      <c r="F9" s="6" t="s">
        <v>257</v>
      </c>
      <c r="G9" s="6" t="s">
        <v>258</v>
      </c>
    </row>
    <row r="10" spans="1:7" ht="27.75" customHeight="1">
      <c r="B10" s="17" t="s">
        <v>4</v>
      </c>
      <c r="C10" s="5" t="s">
        <v>5</v>
      </c>
      <c r="D10" s="5" t="s">
        <v>6</v>
      </c>
      <c r="E10" s="7">
        <v>1257513.26</v>
      </c>
      <c r="F10" s="7">
        <v>1299987.33</v>
      </c>
      <c r="G10" s="8">
        <v>103.4</v>
      </c>
    </row>
    <row r="11" spans="1:7" ht="25.5" customHeight="1">
      <c r="B11" s="17" t="s">
        <v>8</v>
      </c>
      <c r="C11" s="5" t="s">
        <v>5</v>
      </c>
      <c r="D11" s="5" t="s">
        <v>5</v>
      </c>
      <c r="E11" s="7">
        <v>1099884.46</v>
      </c>
      <c r="F11" s="7">
        <v>1139400.67</v>
      </c>
      <c r="G11" s="8">
        <v>103.6</v>
      </c>
    </row>
    <row r="12" spans="1:7" ht="24.75" customHeight="1">
      <c r="B12" s="17" t="s">
        <v>9</v>
      </c>
      <c r="C12" s="5" t="s">
        <v>5</v>
      </c>
      <c r="D12" s="5" t="s">
        <v>10</v>
      </c>
      <c r="E12" s="7">
        <v>811046.75</v>
      </c>
      <c r="F12" s="7">
        <v>854572.69</v>
      </c>
      <c r="G12" s="8">
        <v>105.4</v>
      </c>
    </row>
    <row r="13" spans="1:7" ht="24.75" customHeight="1">
      <c r="B13" s="17" t="s">
        <v>11</v>
      </c>
      <c r="C13" s="5" t="s">
        <v>12</v>
      </c>
      <c r="D13" s="5" t="s">
        <v>13</v>
      </c>
      <c r="E13" s="7">
        <v>811046.75</v>
      </c>
      <c r="F13" s="7">
        <v>854572.69</v>
      </c>
      <c r="G13" s="8">
        <v>105.4</v>
      </c>
    </row>
    <row r="14" spans="1:7" ht="53.45" customHeight="1">
      <c r="B14" s="17" t="s">
        <v>14</v>
      </c>
      <c r="C14" s="5" t="s">
        <v>5</v>
      </c>
      <c r="D14" s="5" t="s">
        <v>15</v>
      </c>
      <c r="E14" s="7">
        <v>10617</v>
      </c>
      <c r="F14" s="7">
        <v>12066.97</v>
      </c>
      <c r="G14" s="8">
        <v>113.7</v>
      </c>
    </row>
    <row r="15" spans="1:7" ht="53.45" customHeight="1">
      <c r="B15" s="17" t="s">
        <v>16</v>
      </c>
      <c r="C15" s="5" t="s">
        <v>17</v>
      </c>
      <c r="D15" s="5" t="s">
        <v>18</v>
      </c>
      <c r="E15" s="7">
        <v>10617</v>
      </c>
      <c r="F15" s="7">
        <v>12066.97</v>
      </c>
      <c r="G15" s="8">
        <v>113.7</v>
      </c>
    </row>
    <row r="16" spans="1:7" ht="24.75" customHeight="1">
      <c r="B16" s="17" t="s">
        <v>19</v>
      </c>
      <c r="C16" s="5" t="s">
        <v>5</v>
      </c>
      <c r="D16" s="5" t="s">
        <v>20</v>
      </c>
      <c r="E16" s="7">
        <v>117504</v>
      </c>
      <c r="F16" s="7">
        <f>SUM(F17:F20)</f>
        <v>114375.41</v>
      </c>
      <c r="G16" s="8">
        <v>97.3</v>
      </c>
    </row>
    <row r="17" spans="2:7" ht="39.6" customHeight="1">
      <c r="B17" s="17" t="s">
        <v>21</v>
      </c>
      <c r="C17" s="5" t="s">
        <v>12</v>
      </c>
      <c r="D17" s="5" t="s">
        <v>22</v>
      </c>
      <c r="E17" s="7">
        <v>92855</v>
      </c>
      <c r="F17" s="7">
        <v>90685.21</v>
      </c>
      <c r="G17" s="8">
        <v>97.7</v>
      </c>
    </row>
    <row r="18" spans="2:7" ht="39.6" customHeight="1">
      <c r="B18" s="17" t="s">
        <v>23</v>
      </c>
      <c r="C18" s="5" t="s">
        <v>12</v>
      </c>
      <c r="D18" s="5" t="s">
        <v>24</v>
      </c>
      <c r="E18" s="7">
        <v>500</v>
      </c>
      <c r="F18" s="7">
        <v>220.62</v>
      </c>
      <c r="G18" s="8">
        <v>44.1</v>
      </c>
    </row>
    <row r="19" spans="2:7" ht="24.75" customHeight="1">
      <c r="B19" s="17" t="s">
        <v>25</v>
      </c>
      <c r="C19" s="5" t="s">
        <v>12</v>
      </c>
      <c r="D19" s="5" t="s">
        <v>26</v>
      </c>
      <c r="E19" s="7">
        <v>117</v>
      </c>
      <c r="F19" s="7">
        <v>116.2</v>
      </c>
      <c r="G19" s="8">
        <v>99.3</v>
      </c>
    </row>
    <row r="20" spans="2:7" ht="40.15" customHeight="1">
      <c r="B20" s="17" t="s">
        <v>27</v>
      </c>
      <c r="C20" s="5" t="s">
        <v>12</v>
      </c>
      <c r="D20" s="5" t="s">
        <v>28</v>
      </c>
      <c r="E20" s="7">
        <v>24032</v>
      </c>
      <c r="F20" s="7">
        <v>23353.38</v>
      </c>
      <c r="G20" s="8">
        <v>97.2</v>
      </c>
    </row>
    <row r="21" spans="2:7" ht="24.75" customHeight="1">
      <c r="B21" s="17" t="s">
        <v>29</v>
      </c>
      <c r="C21" s="5" t="s">
        <v>5</v>
      </c>
      <c r="D21" s="5" t="s">
        <v>30</v>
      </c>
      <c r="E21" s="7">
        <v>143981</v>
      </c>
      <c r="F21" s="7">
        <v>140355.94</v>
      </c>
      <c r="G21" s="8">
        <v>97.5</v>
      </c>
    </row>
    <row r="22" spans="2:7" ht="24.75" customHeight="1">
      <c r="B22" s="17" t="s">
        <v>31</v>
      </c>
      <c r="C22" s="5" t="s">
        <v>12</v>
      </c>
      <c r="D22" s="5" t="s">
        <v>32</v>
      </c>
      <c r="E22" s="7">
        <v>35249</v>
      </c>
      <c r="F22" s="7">
        <v>33374.74</v>
      </c>
      <c r="G22" s="8">
        <v>94.7</v>
      </c>
    </row>
    <row r="23" spans="2:7" ht="24.75" customHeight="1">
      <c r="B23" s="17" t="s">
        <v>33</v>
      </c>
      <c r="C23" s="5" t="s">
        <v>12</v>
      </c>
      <c r="D23" s="5" t="s">
        <v>34</v>
      </c>
      <c r="E23" s="7">
        <v>108732</v>
      </c>
      <c r="F23" s="7">
        <v>106981.2</v>
      </c>
      <c r="G23" s="8">
        <v>98.4</v>
      </c>
    </row>
    <row r="24" spans="2:7" ht="36.6" customHeight="1">
      <c r="B24" s="17" t="s">
        <v>35</v>
      </c>
      <c r="C24" s="5" t="s">
        <v>5</v>
      </c>
      <c r="D24" s="5" t="s">
        <v>36</v>
      </c>
      <c r="E24" s="7">
        <v>344</v>
      </c>
      <c r="F24" s="7">
        <v>343.74</v>
      </c>
      <c r="G24" s="8">
        <v>99.9</v>
      </c>
    </row>
    <row r="25" spans="2:7" ht="24.75" customHeight="1">
      <c r="B25" s="17" t="s">
        <v>37</v>
      </c>
      <c r="C25" s="5" t="s">
        <v>12</v>
      </c>
      <c r="D25" s="5" t="s">
        <v>38</v>
      </c>
      <c r="E25" s="7">
        <v>344</v>
      </c>
      <c r="F25" s="7">
        <v>343.74</v>
      </c>
      <c r="G25" s="8">
        <v>99.9</v>
      </c>
    </row>
    <row r="26" spans="2:7" ht="24.75" customHeight="1">
      <c r="B26" s="17" t="s">
        <v>39</v>
      </c>
      <c r="C26" s="5" t="s">
        <v>5</v>
      </c>
      <c r="D26" s="5" t="s">
        <v>40</v>
      </c>
      <c r="E26" s="7">
        <v>16391.71</v>
      </c>
      <c r="F26" s="7">
        <v>17685.93</v>
      </c>
      <c r="G26" s="8">
        <v>107.9</v>
      </c>
    </row>
    <row r="27" spans="2:7" ht="53.45" customHeight="1">
      <c r="B27" s="17" t="s">
        <v>41</v>
      </c>
      <c r="C27" s="5" t="s">
        <v>5</v>
      </c>
      <c r="D27" s="5" t="s">
        <v>42</v>
      </c>
      <c r="E27" s="9">
        <v>0</v>
      </c>
      <c r="F27" s="7">
        <v>-0.01</v>
      </c>
      <c r="G27" s="9">
        <v>0</v>
      </c>
    </row>
    <row r="28" spans="2:7" ht="24.75" customHeight="1">
      <c r="B28" s="17" t="s">
        <v>43</v>
      </c>
      <c r="C28" s="5" t="s">
        <v>5</v>
      </c>
      <c r="D28" s="5" t="s">
        <v>5</v>
      </c>
      <c r="E28" s="7">
        <v>157628.79999999999</v>
      </c>
      <c r="F28" s="7">
        <v>160586.66</v>
      </c>
      <c r="G28" s="8">
        <v>101.9</v>
      </c>
    </row>
    <row r="29" spans="2:7" ht="56.45" customHeight="1">
      <c r="B29" s="17" t="s">
        <v>44</v>
      </c>
      <c r="C29" s="5" t="s">
        <v>5</v>
      </c>
      <c r="D29" s="5" t="s">
        <v>45</v>
      </c>
      <c r="E29" s="7">
        <v>110492.48</v>
      </c>
      <c r="F29" s="7">
        <v>107261.7</v>
      </c>
      <c r="G29" s="8">
        <v>97.1</v>
      </c>
    </row>
    <row r="30" spans="2:7" ht="86.45" customHeight="1">
      <c r="B30" s="17" t="s">
        <v>46</v>
      </c>
      <c r="C30" s="5" t="s">
        <v>47</v>
      </c>
      <c r="D30" s="5" t="s">
        <v>48</v>
      </c>
      <c r="E30" s="7">
        <v>438.26</v>
      </c>
      <c r="F30" s="7">
        <v>438.26</v>
      </c>
      <c r="G30" s="8">
        <v>100</v>
      </c>
    </row>
    <row r="31" spans="2:7" ht="24.75" customHeight="1">
      <c r="B31" s="17" t="s">
        <v>264</v>
      </c>
      <c r="C31" s="5" t="s">
        <v>5</v>
      </c>
      <c r="D31" s="5" t="s">
        <v>5</v>
      </c>
      <c r="E31" s="7">
        <v>69783.25</v>
      </c>
      <c r="F31" s="7">
        <v>65130.65</v>
      </c>
      <c r="G31" s="8">
        <v>93.3</v>
      </c>
    </row>
    <row r="32" spans="2:7" ht="118.9" customHeight="1">
      <c r="B32" s="17" t="s">
        <v>50</v>
      </c>
      <c r="C32" s="5" t="s">
        <v>47</v>
      </c>
      <c r="D32" s="5" t="s">
        <v>51</v>
      </c>
      <c r="E32" s="7">
        <v>26785.05</v>
      </c>
      <c r="F32" s="7">
        <v>23637.86</v>
      </c>
      <c r="G32" s="8">
        <v>88.3</v>
      </c>
    </row>
    <row r="33" spans="2:7" ht="123" customHeight="1">
      <c r="B33" s="17" t="s">
        <v>52</v>
      </c>
      <c r="C33" s="5" t="s">
        <v>47</v>
      </c>
      <c r="D33" s="5" t="s">
        <v>53</v>
      </c>
      <c r="E33" s="7">
        <v>42997.919999999998</v>
      </c>
      <c r="F33" s="7">
        <v>41490.519999999997</v>
      </c>
      <c r="G33" s="8">
        <v>96.5</v>
      </c>
    </row>
    <row r="34" spans="2:7" ht="167.45" customHeight="1">
      <c r="B34" s="17" t="s">
        <v>54</v>
      </c>
      <c r="C34" s="5" t="s">
        <v>47</v>
      </c>
      <c r="D34" s="5" t="s">
        <v>55</v>
      </c>
      <c r="E34" s="7">
        <v>0.28000000000000003</v>
      </c>
      <c r="F34" s="7">
        <v>0.06</v>
      </c>
      <c r="G34" s="8">
        <v>21.4</v>
      </c>
    </row>
    <row r="35" spans="2:7" ht="133.9" customHeight="1">
      <c r="B35" s="17" t="s">
        <v>56</v>
      </c>
      <c r="C35" s="5" t="s">
        <v>47</v>
      </c>
      <c r="D35" s="5" t="s">
        <v>57</v>
      </c>
      <c r="E35" s="9">
        <v>0</v>
      </c>
      <c r="F35" s="7">
        <v>2.21</v>
      </c>
      <c r="G35" s="9">
        <v>0</v>
      </c>
    </row>
    <row r="36" spans="2:7" ht="130.9" customHeight="1">
      <c r="B36" s="17" t="s">
        <v>58</v>
      </c>
      <c r="C36" s="5" t="s">
        <v>5</v>
      </c>
      <c r="D36" s="5" t="s">
        <v>59</v>
      </c>
      <c r="E36" s="7">
        <v>40270.97</v>
      </c>
      <c r="F36" s="7">
        <v>41692.79</v>
      </c>
      <c r="G36" s="8">
        <v>103.5</v>
      </c>
    </row>
    <row r="37" spans="2:7" ht="135.6" customHeight="1">
      <c r="B37" s="17" t="s">
        <v>60</v>
      </c>
      <c r="C37" s="5" t="s">
        <v>47</v>
      </c>
      <c r="D37" s="5" t="s">
        <v>61</v>
      </c>
      <c r="E37" s="7">
        <v>24859.63</v>
      </c>
      <c r="F37" s="7">
        <v>26005.64</v>
      </c>
      <c r="G37" s="8">
        <v>104.6</v>
      </c>
    </row>
    <row r="38" spans="2:7" ht="139.15" customHeight="1">
      <c r="B38" s="17" t="s">
        <v>62</v>
      </c>
      <c r="C38" s="5" t="s">
        <v>63</v>
      </c>
      <c r="D38" s="5" t="s">
        <v>64</v>
      </c>
      <c r="E38" s="7">
        <v>7265.72</v>
      </c>
      <c r="F38" s="7">
        <v>7397.59</v>
      </c>
      <c r="G38" s="8">
        <v>101.8</v>
      </c>
    </row>
    <row r="39" spans="2:7" ht="139.15" customHeight="1">
      <c r="B39" s="17" t="s">
        <v>65</v>
      </c>
      <c r="C39" s="5" t="s">
        <v>47</v>
      </c>
      <c r="D39" s="5" t="s">
        <v>66</v>
      </c>
      <c r="E39" s="7">
        <v>1286.79</v>
      </c>
      <c r="F39" s="7">
        <v>1319.39</v>
      </c>
      <c r="G39" s="8">
        <v>102.5</v>
      </c>
    </row>
    <row r="40" spans="2:7" ht="126">
      <c r="B40" s="17" t="s">
        <v>67</v>
      </c>
      <c r="C40" s="5" t="s">
        <v>47</v>
      </c>
      <c r="D40" s="5" t="s">
        <v>68</v>
      </c>
      <c r="E40" s="7">
        <v>1275.9000000000001</v>
      </c>
      <c r="F40" s="7">
        <v>1208.3</v>
      </c>
      <c r="G40" s="8">
        <v>94.7</v>
      </c>
    </row>
    <row r="41" spans="2:7" ht="267.75">
      <c r="B41" s="17" t="s">
        <v>69</v>
      </c>
      <c r="C41" s="5" t="s">
        <v>47</v>
      </c>
      <c r="D41" s="5" t="s">
        <v>70</v>
      </c>
      <c r="E41" s="7">
        <v>576.84</v>
      </c>
      <c r="F41" s="7">
        <v>657.61</v>
      </c>
      <c r="G41" s="8">
        <v>114</v>
      </c>
    </row>
    <row r="42" spans="2:7" ht="173.25">
      <c r="B42" s="17" t="s">
        <v>71</v>
      </c>
      <c r="C42" s="5" t="s">
        <v>47</v>
      </c>
      <c r="D42" s="5" t="s">
        <v>72</v>
      </c>
      <c r="E42" s="7">
        <v>2935.86</v>
      </c>
      <c r="F42" s="7">
        <v>2920.25</v>
      </c>
      <c r="G42" s="8">
        <v>99.5</v>
      </c>
    </row>
    <row r="43" spans="2:7" ht="173.25">
      <c r="B43" s="17" t="s">
        <v>73</v>
      </c>
      <c r="C43" s="5" t="s">
        <v>47</v>
      </c>
      <c r="D43" s="5" t="s">
        <v>74</v>
      </c>
      <c r="E43" s="7">
        <v>2070.23</v>
      </c>
      <c r="F43" s="7">
        <v>2184.0100000000002</v>
      </c>
      <c r="G43" s="8">
        <v>105.5</v>
      </c>
    </row>
    <row r="44" spans="2:7" ht="40.15" customHeight="1">
      <c r="B44" s="17" t="s">
        <v>75</v>
      </c>
      <c r="C44" s="5" t="s">
        <v>5</v>
      </c>
      <c r="D44" s="5" t="s">
        <v>76</v>
      </c>
      <c r="E44" s="7">
        <v>6717.08</v>
      </c>
      <c r="F44" s="7">
        <v>5953.55</v>
      </c>
      <c r="G44" s="8">
        <v>88.6</v>
      </c>
    </row>
    <row r="45" spans="2:7" ht="40.15" customHeight="1">
      <c r="B45" s="17" t="s">
        <v>77</v>
      </c>
      <c r="C45" s="5" t="s">
        <v>5</v>
      </c>
      <c r="D45" s="5" t="s">
        <v>78</v>
      </c>
      <c r="E45" s="7">
        <v>18957.55</v>
      </c>
      <c r="F45" s="7">
        <v>17867.68</v>
      </c>
      <c r="G45" s="8">
        <v>94.3</v>
      </c>
    </row>
    <row r="46" spans="2:7" ht="40.15" customHeight="1">
      <c r="B46" s="17" t="s">
        <v>79</v>
      </c>
      <c r="C46" s="5" t="s">
        <v>5</v>
      </c>
      <c r="D46" s="5" t="s">
        <v>80</v>
      </c>
      <c r="E46" s="7">
        <v>13966.68</v>
      </c>
      <c r="F46" s="7">
        <v>14840.85</v>
      </c>
      <c r="G46" s="8">
        <v>106.3</v>
      </c>
    </row>
    <row r="47" spans="2:7" ht="27.75" customHeight="1">
      <c r="B47" s="17" t="s">
        <v>81</v>
      </c>
      <c r="C47" s="5" t="s">
        <v>5</v>
      </c>
      <c r="D47" s="5" t="s">
        <v>82</v>
      </c>
      <c r="E47" s="7">
        <v>6562.15</v>
      </c>
      <c r="F47" s="7">
        <v>7159.4</v>
      </c>
      <c r="G47" s="8">
        <v>109.1</v>
      </c>
    </row>
    <row r="48" spans="2:7" ht="27.75" customHeight="1">
      <c r="B48" s="17" t="s">
        <v>83</v>
      </c>
      <c r="C48" s="5" t="s">
        <v>5</v>
      </c>
      <c r="D48" s="5" t="s">
        <v>84</v>
      </c>
      <c r="E48" s="7">
        <v>932.86</v>
      </c>
      <c r="F48" s="7">
        <v>7503.48</v>
      </c>
      <c r="G48" s="8">
        <v>804.4</v>
      </c>
    </row>
    <row r="49" spans="2:7" ht="27.75" customHeight="1">
      <c r="B49" s="17" t="s">
        <v>85</v>
      </c>
      <c r="C49" s="5" t="s">
        <v>5</v>
      </c>
      <c r="D49" s="5" t="s">
        <v>86</v>
      </c>
      <c r="E49" s="7">
        <v>4050966.29</v>
      </c>
      <c r="F49" s="7">
        <v>4025063.14</v>
      </c>
      <c r="G49" s="8">
        <v>99.4</v>
      </c>
    </row>
    <row r="50" spans="2:7" ht="54.6" customHeight="1">
      <c r="B50" s="17" t="s">
        <v>87</v>
      </c>
      <c r="C50" s="5" t="s">
        <v>5</v>
      </c>
      <c r="D50" s="5" t="s">
        <v>88</v>
      </c>
      <c r="E50" s="7">
        <v>4062737.57</v>
      </c>
      <c r="F50" s="7">
        <v>4036834.42</v>
      </c>
      <c r="G50" s="8">
        <v>99.4</v>
      </c>
    </row>
    <row r="51" spans="2:7" ht="40.15" customHeight="1">
      <c r="B51" s="17" t="s">
        <v>89</v>
      </c>
      <c r="C51" s="5" t="s">
        <v>5</v>
      </c>
      <c r="D51" s="5" t="s">
        <v>90</v>
      </c>
      <c r="E51" s="7">
        <v>1617811.8</v>
      </c>
      <c r="F51" s="7">
        <v>1617811.8</v>
      </c>
      <c r="G51" s="8">
        <v>100</v>
      </c>
    </row>
    <row r="52" spans="2:7" ht="57.6" customHeight="1">
      <c r="B52" s="17" t="s">
        <v>91</v>
      </c>
      <c r="C52" s="5" t="s">
        <v>92</v>
      </c>
      <c r="D52" s="5" t="s">
        <v>93</v>
      </c>
      <c r="E52" s="7">
        <v>270490.3</v>
      </c>
      <c r="F52" s="7">
        <v>270490.3</v>
      </c>
      <c r="G52" s="8">
        <v>100</v>
      </c>
    </row>
    <row r="53" spans="2:7" ht="57.6" customHeight="1">
      <c r="B53" s="17" t="s">
        <v>94</v>
      </c>
      <c r="C53" s="5" t="s">
        <v>92</v>
      </c>
      <c r="D53" s="5" t="s">
        <v>95</v>
      </c>
      <c r="E53" s="7">
        <v>498227.4</v>
      </c>
      <c r="F53" s="7">
        <v>498227.4</v>
      </c>
      <c r="G53" s="8">
        <v>100</v>
      </c>
    </row>
    <row r="54" spans="2:7" ht="78.75">
      <c r="B54" s="17" t="s">
        <v>96</v>
      </c>
      <c r="C54" s="5" t="s">
        <v>92</v>
      </c>
      <c r="D54" s="5" t="s">
        <v>97</v>
      </c>
      <c r="E54" s="7">
        <v>849094.1</v>
      </c>
      <c r="F54" s="7">
        <v>849094.1</v>
      </c>
      <c r="G54" s="8">
        <v>100</v>
      </c>
    </row>
    <row r="55" spans="2:7" ht="60.6" customHeight="1">
      <c r="B55" s="17" t="s">
        <v>98</v>
      </c>
      <c r="C55" s="5" t="s">
        <v>5</v>
      </c>
      <c r="D55" s="5" t="s">
        <v>99</v>
      </c>
      <c r="E55" s="7">
        <v>628039.24</v>
      </c>
      <c r="F55" s="7">
        <v>603898.76</v>
      </c>
      <c r="G55" s="8">
        <v>96.2</v>
      </c>
    </row>
    <row r="56" spans="2:7" ht="154.15" customHeight="1">
      <c r="B56" s="17" t="s">
        <v>100</v>
      </c>
      <c r="C56" s="5" t="s">
        <v>101</v>
      </c>
      <c r="D56" s="5" t="s">
        <v>102</v>
      </c>
      <c r="E56" s="7">
        <v>21594.6</v>
      </c>
      <c r="F56" s="9">
        <v>0</v>
      </c>
      <c r="G56" s="9">
        <v>0</v>
      </c>
    </row>
    <row r="57" spans="2:7" ht="106.15" customHeight="1">
      <c r="B57" s="17" t="s">
        <v>103</v>
      </c>
      <c r="C57" s="5" t="s">
        <v>104</v>
      </c>
      <c r="D57" s="5" t="s">
        <v>105</v>
      </c>
      <c r="E57" s="7">
        <v>2091.6</v>
      </c>
      <c r="F57" s="7">
        <v>2091.6</v>
      </c>
      <c r="G57" s="8">
        <v>100</v>
      </c>
    </row>
    <row r="58" spans="2:7" ht="124.9" customHeight="1">
      <c r="B58" s="17" t="s">
        <v>106</v>
      </c>
      <c r="C58" s="5" t="s">
        <v>107</v>
      </c>
      <c r="D58" s="5" t="s">
        <v>108</v>
      </c>
      <c r="E58" s="7">
        <v>2167.9</v>
      </c>
      <c r="F58" s="7">
        <v>2167.9</v>
      </c>
      <c r="G58" s="8">
        <v>100</v>
      </c>
    </row>
    <row r="59" spans="2:7" ht="72" customHeight="1">
      <c r="B59" s="17" t="s">
        <v>109</v>
      </c>
      <c r="C59" s="5" t="s">
        <v>107</v>
      </c>
      <c r="D59" s="5" t="s">
        <v>110</v>
      </c>
      <c r="E59" s="7">
        <v>3867.2</v>
      </c>
      <c r="F59" s="7">
        <v>3867.2</v>
      </c>
      <c r="G59" s="8">
        <v>100</v>
      </c>
    </row>
    <row r="60" spans="2:7" ht="47.25">
      <c r="B60" s="17" t="s">
        <v>111</v>
      </c>
      <c r="C60" s="5" t="s">
        <v>107</v>
      </c>
      <c r="D60" s="5" t="s">
        <v>112</v>
      </c>
      <c r="E60" s="7">
        <v>17443.5</v>
      </c>
      <c r="F60" s="7">
        <v>17443.5</v>
      </c>
      <c r="G60" s="8">
        <v>100</v>
      </c>
    </row>
    <row r="61" spans="2:7" ht="73.150000000000006" customHeight="1">
      <c r="B61" s="17" t="s">
        <v>113</v>
      </c>
      <c r="C61" s="5" t="s">
        <v>101</v>
      </c>
      <c r="D61" s="5" t="s">
        <v>114</v>
      </c>
      <c r="E61" s="7">
        <v>22599.3</v>
      </c>
      <c r="F61" s="7">
        <v>22599.27</v>
      </c>
      <c r="G61" s="8">
        <v>100</v>
      </c>
    </row>
    <row r="62" spans="2:7" ht="99" customHeight="1">
      <c r="B62" s="17" t="s">
        <v>115</v>
      </c>
      <c r="C62" s="5" t="s">
        <v>107</v>
      </c>
      <c r="D62" s="5" t="s">
        <v>116</v>
      </c>
      <c r="E62" s="7">
        <v>48904.1</v>
      </c>
      <c r="F62" s="7">
        <v>46358.25</v>
      </c>
      <c r="G62" s="8">
        <v>94.8</v>
      </c>
    </row>
    <row r="63" spans="2:7" ht="89.45" customHeight="1">
      <c r="B63" s="17" t="s">
        <v>117</v>
      </c>
      <c r="C63" s="5" t="s">
        <v>101</v>
      </c>
      <c r="D63" s="5" t="s">
        <v>118</v>
      </c>
      <c r="E63" s="7">
        <v>117000</v>
      </c>
      <c r="F63" s="7">
        <v>117000</v>
      </c>
      <c r="G63" s="8">
        <v>100</v>
      </c>
    </row>
    <row r="64" spans="2:7" ht="109.15" customHeight="1">
      <c r="B64" s="17" t="s">
        <v>119</v>
      </c>
      <c r="C64" s="5" t="s">
        <v>120</v>
      </c>
      <c r="D64" s="5" t="s">
        <v>121</v>
      </c>
      <c r="E64" s="7">
        <v>9861.49</v>
      </c>
      <c r="F64" s="7">
        <v>9861.49</v>
      </c>
      <c r="G64" s="8">
        <v>100</v>
      </c>
    </row>
    <row r="65" spans="2:7" ht="57.6" customHeight="1">
      <c r="B65" s="17" t="s">
        <v>122</v>
      </c>
      <c r="C65" s="5" t="s">
        <v>104</v>
      </c>
      <c r="D65" s="5" t="s">
        <v>123</v>
      </c>
      <c r="E65" s="7">
        <v>10471.969999999999</v>
      </c>
      <c r="F65" s="7">
        <v>10471.969999999999</v>
      </c>
      <c r="G65" s="8">
        <v>100</v>
      </c>
    </row>
    <row r="66" spans="2:7" ht="74.45" customHeight="1">
      <c r="B66" s="17" t="s">
        <v>124</v>
      </c>
      <c r="C66" s="5" t="s">
        <v>120</v>
      </c>
      <c r="D66" s="5" t="s">
        <v>125</v>
      </c>
      <c r="E66" s="7">
        <v>14898.32</v>
      </c>
      <c r="F66" s="7">
        <v>14898.32</v>
      </c>
      <c r="G66" s="8">
        <v>100</v>
      </c>
    </row>
    <row r="67" spans="2:7" ht="63">
      <c r="B67" s="17" t="s">
        <v>126</v>
      </c>
      <c r="C67" s="5" t="s">
        <v>120</v>
      </c>
      <c r="D67" s="5" t="s">
        <v>127</v>
      </c>
      <c r="E67" s="7">
        <v>439.41</v>
      </c>
      <c r="F67" s="7">
        <v>439.41</v>
      </c>
      <c r="G67" s="8">
        <v>100</v>
      </c>
    </row>
    <row r="68" spans="2:7" ht="110.25">
      <c r="B68" s="17" t="s">
        <v>128</v>
      </c>
      <c r="C68" s="5" t="s">
        <v>120</v>
      </c>
      <c r="D68" s="5" t="s">
        <v>129</v>
      </c>
      <c r="E68" s="7">
        <v>5737.72</v>
      </c>
      <c r="F68" s="7">
        <v>5737.72</v>
      </c>
      <c r="G68" s="8">
        <v>100</v>
      </c>
    </row>
    <row r="69" spans="2:7" ht="189">
      <c r="B69" s="17" t="s">
        <v>130</v>
      </c>
      <c r="C69" s="5" t="s">
        <v>120</v>
      </c>
      <c r="D69" s="5" t="s">
        <v>131</v>
      </c>
      <c r="E69" s="7">
        <v>598</v>
      </c>
      <c r="F69" s="7">
        <v>598</v>
      </c>
      <c r="G69" s="8">
        <v>100</v>
      </c>
    </row>
    <row r="70" spans="2:7" ht="156.6" customHeight="1">
      <c r="B70" s="17" t="s">
        <v>132</v>
      </c>
      <c r="C70" s="5" t="s">
        <v>120</v>
      </c>
      <c r="D70" s="5" t="s">
        <v>133</v>
      </c>
      <c r="E70" s="7">
        <v>298.82</v>
      </c>
      <c r="F70" s="7">
        <v>298.82</v>
      </c>
      <c r="G70" s="8">
        <v>100</v>
      </c>
    </row>
    <row r="71" spans="2:7" ht="211.9" customHeight="1">
      <c r="B71" s="17" t="s">
        <v>134</v>
      </c>
      <c r="C71" s="5" t="s">
        <v>135</v>
      </c>
      <c r="D71" s="5" t="s">
        <v>136</v>
      </c>
      <c r="E71" s="7">
        <v>3247.24</v>
      </c>
      <c r="F71" s="7">
        <v>3247.24</v>
      </c>
      <c r="G71" s="8">
        <v>100</v>
      </c>
    </row>
    <row r="72" spans="2:7" ht="236.25">
      <c r="B72" s="17" t="s">
        <v>137</v>
      </c>
      <c r="C72" s="5" t="s">
        <v>135</v>
      </c>
      <c r="D72" s="5" t="s">
        <v>138</v>
      </c>
      <c r="E72" s="7">
        <v>296.93</v>
      </c>
      <c r="F72" s="7">
        <v>296.93</v>
      </c>
      <c r="G72" s="8">
        <v>100</v>
      </c>
    </row>
    <row r="73" spans="2:7" ht="253.15" customHeight="1">
      <c r="B73" s="17" t="s">
        <v>139</v>
      </c>
      <c r="C73" s="5" t="s">
        <v>135</v>
      </c>
      <c r="D73" s="5" t="s">
        <v>140</v>
      </c>
      <c r="E73" s="7">
        <v>9500</v>
      </c>
      <c r="F73" s="7">
        <v>9500</v>
      </c>
      <c r="G73" s="8">
        <v>100</v>
      </c>
    </row>
    <row r="74" spans="2:7" ht="157.5">
      <c r="B74" s="17" t="s">
        <v>141</v>
      </c>
      <c r="C74" s="5" t="s">
        <v>135</v>
      </c>
      <c r="D74" s="5" t="s">
        <v>142</v>
      </c>
      <c r="E74" s="7">
        <v>5370</v>
      </c>
      <c r="F74" s="7">
        <v>5370</v>
      </c>
      <c r="G74" s="8">
        <v>100</v>
      </c>
    </row>
    <row r="75" spans="2:7" ht="65.45" customHeight="1">
      <c r="B75" s="17" t="s">
        <v>143</v>
      </c>
      <c r="C75" s="5" t="s">
        <v>101</v>
      </c>
      <c r="D75" s="5" t="s">
        <v>144</v>
      </c>
      <c r="E75" s="7">
        <v>41057.949999999997</v>
      </c>
      <c r="F75" s="7">
        <v>41057.949999999997</v>
      </c>
      <c r="G75" s="8">
        <v>100</v>
      </c>
    </row>
    <row r="76" spans="2:7" ht="141.75">
      <c r="B76" s="17" t="s">
        <v>145</v>
      </c>
      <c r="C76" s="5" t="s">
        <v>101</v>
      </c>
      <c r="D76" s="5" t="s">
        <v>146</v>
      </c>
      <c r="E76" s="7">
        <v>19429.8</v>
      </c>
      <c r="F76" s="7">
        <v>19429.8</v>
      </c>
      <c r="G76" s="8">
        <v>100</v>
      </c>
    </row>
    <row r="77" spans="2:7" ht="37.5" customHeight="1">
      <c r="B77" s="12" t="s">
        <v>274</v>
      </c>
      <c r="C77" s="13" t="s">
        <v>5</v>
      </c>
      <c r="D77" s="13" t="s">
        <v>275</v>
      </c>
      <c r="E77" s="7">
        <f>SUM(E78:E93)</f>
        <v>271163.39</v>
      </c>
      <c r="F77" s="7">
        <f>SUM(F78:F93)</f>
        <v>271163.39</v>
      </c>
      <c r="G77" s="8">
        <f>F77/E77*100</f>
        <v>100</v>
      </c>
    </row>
    <row r="78" spans="2:7" ht="39.6" customHeight="1">
      <c r="B78" s="17" t="s">
        <v>147</v>
      </c>
      <c r="C78" s="5" t="s">
        <v>104</v>
      </c>
      <c r="D78" s="5" t="s">
        <v>148</v>
      </c>
      <c r="E78" s="7">
        <v>13286.05</v>
      </c>
      <c r="F78" s="7">
        <v>13286.05</v>
      </c>
      <c r="G78" s="8">
        <v>100</v>
      </c>
    </row>
    <row r="79" spans="2:7" ht="110.25">
      <c r="B79" s="17" t="s">
        <v>149</v>
      </c>
      <c r="C79" s="5" t="s">
        <v>120</v>
      </c>
      <c r="D79" s="5" t="s">
        <v>150</v>
      </c>
      <c r="E79" s="7">
        <v>23399.9</v>
      </c>
      <c r="F79" s="7">
        <v>23399.9</v>
      </c>
      <c r="G79" s="8">
        <v>100</v>
      </c>
    </row>
    <row r="80" spans="2:7" ht="110.25">
      <c r="B80" s="17" t="s">
        <v>149</v>
      </c>
      <c r="C80" s="5" t="s">
        <v>107</v>
      </c>
      <c r="D80" s="5" t="s">
        <v>150</v>
      </c>
      <c r="E80" s="7">
        <v>6248.2</v>
      </c>
      <c r="F80" s="7">
        <v>6248.2</v>
      </c>
      <c r="G80" s="8">
        <v>100</v>
      </c>
    </row>
    <row r="81" spans="2:7" ht="110.25">
      <c r="B81" s="17" t="s">
        <v>149</v>
      </c>
      <c r="C81" s="5" t="s">
        <v>104</v>
      </c>
      <c r="D81" s="5" t="s">
        <v>150</v>
      </c>
      <c r="E81" s="7">
        <v>45082.6</v>
      </c>
      <c r="F81" s="7">
        <v>45082.6</v>
      </c>
      <c r="G81" s="8">
        <v>100</v>
      </c>
    </row>
    <row r="82" spans="2:7" ht="91.9" customHeight="1">
      <c r="B82" s="17" t="s">
        <v>151</v>
      </c>
      <c r="C82" s="5" t="s">
        <v>120</v>
      </c>
      <c r="D82" s="5" t="s">
        <v>152</v>
      </c>
      <c r="E82" s="7">
        <v>7583.5</v>
      </c>
      <c r="F82" s="7">
        <v>7583.5</v>
      </c>
      <c r="G82" s="8">
        <v>100</v>
      </c>
    </row>
    <row r="83" spans="2:7" ht="184.15" customHeight="1">
      <c r="B83" s="17" t="s">
        <v>153</v>
      </c>
      <c r="C83" s="5" t="s">
        <v>104</v>
      </c>
      <c r="D83" s="5" t="s">
        <v>154</v>
      </c>
      <c r="E83" s="7">
        <v>7020.7</v>
      </c>
      <c r="F83" s="7">
        <v>7020.7</v>
      </c>
      <c r="G83" s="8">
        <v>100</v>
      </c>
    </row>
    <row r="84" spans="2:7" ht="75" customHeight="1">
      <c r="B84" s="17" t="s">
        <v>155</v>
      </c>
      <c r="C84" s="5" t="s">
        <v>107</v>
      </c>
      <c r="D84" s="5" t="s">
        <v>156</v>
      </c>
      <c r="E84" s="7">
        <v>3112.3</v>
      </c>
      <c r="F84" s="7">
        <v>3112.3</v>
      </c>
      <c r="G84" s="8">
        <v>100</v>
      </c>
    </row>
    <row r="85" spans="2:7" ht="112.9" customHeight="1">
      <c r="B85" s="17" t="s">
        <v>157</v>
      </c>
      <c r="C85" s="5" t="s">
        <v>120</v>
      </c>
      <c r="D85" s="5" t="s">
        <v>158</v>
      </c>
      <c r="E85" s="7">
        <v>139931.9</v>
      </c>
      <c r="F85" s="7">
        <v>139931.9</v>
      </c>
      <c r="G85" s="8">
        <v>100</v>
      </c>
    </row>
    <row r="86" spans="2:7" ht="285.60000000000002" customHeight="1">
      <c r="B86" s="17" t="s">
        <v>159</v>
      </c>
      <c r="C86" s="5" t="s">
        <v>107</v>
      </c>
      <c r="D86" s="5" t="s">
        <v>160</v>
      </c>
      <c r="E86" s="7">
        <v>11141.3</v>
      </c>
      <c r="F86" s="7">
        <v>11141.3</v>
      </c>
      <c r="G86" s="8">
        <v>100</v>
      </c>
    </row>
    <row r="87" spans="2:7" ht="47.25">
      <c r="B87" s="17" t="s">
        <v>161</v>
      </c>
      <c r="C87" s="5" t="s">
        <v>104</v>
      </c>
      <c r="D87" s="5" t="s">
        <v>162</v>
      </c>
      <c r="E87" s="7">
        <v>4043.4</v>
      </c>
      <c r="F87" s="7">
        <v>4043.4</v>
      </c>
      <c r="G87" s="8">
        <v>100</v>
      </c>
    </row>
    <row r="88" spans="2:7" ht="63">
      <c r="B88" s="17" t="s">
        <v>163</v>
      </c>
      <c r="C88" s="5" t="s">
        <v>120</v>
      </c>
      <c r="D88" s="5" t="s">
        <v>164</v>
      </c>
      <c r="E88" s="7">
        <v>2716.5</v>
      </c>
      <c r="F88" s="7">
        <v>2716.5</v>
      </c>
      <c r="G88" s="8">
        <v>100</v>
      </c>
    </row>
    <row r="89" spans="2:7" ht="63">
      <c r="B89" s="17" t="s">
        <v>163</v>
      </c>
      <c r="C89" s="5" t="s">
        <v>107</v>
      </c>
      <c r="D89" s="5" t="s">
        <v>164</v>
      </c>
      <c r="E89" s="7">
        <v>746.4</v>
      </c>
      <c r="F89" s="7">
        <v>746.4</v>
      </c>
      <c r="G89" s="8">
        <v>100</v>
      </c>
    </row>
    <row r="90" spans="2:7" ht="63">
      <c r="B90" s="17" t="s">
        <v>163</v>
      </c>
      <c r="C90" s="5" t="s">
        <v>104</v>
      </c>
      <c r="D90" s="5" t="s">
        <v>164</v>
      </c>
      <c r="E90" s="7">
        <v>2750.9</v>
      </c>
      <c r="F90" s="7">
        <v>2750.9</v>
      </c>
      <c r="G90" s="8">
        <v>100</v>
      </c>
    </row>
    <row r="91" spans="2:7" ht="94.9" customHeight="1">
      <c r="B91" s="17" t="s">
        <v>165</v>
      </c>
      <c r="C91" s="5" t="s">
        <v>104</v>
      </c>
      <c r="D91" s="5" t="s">
        <v>166</v>
      </c>
      <c r="E91" s="7">
        <v>2990.6</v>
      </c>
      <c r="F91" s="7">
        <v>2990.6</v>
      </c>
      <c r="G91" s="8">
        <v>100</v>
      </c>
    </row>
    <row r="92" spans="2:7" ht="157.5">
      <c r="B92" s="17" t="s">
        <v>167</v>
      </c>
      <c r="C92" s="5" t="s">
        <v>107</v>
      </c>
      <c r="D92" s="5" t="s">
        <v>168</v>
      </c>
      <c r="E92" s="7">
        <v>320.5</v>
      </c>
      <c r="F92" s="7">
        <v>320.5</v>
      </c>
      <c r="G92" s="8">
        <v>100</v>
      </c>
    </row>
    <row r="93" spans="2:7" ht="105.6" customHeight="1">
      <c r="B93" s="17" t="s">
        <v>169</v>
      </c>
      <c r="C93" s="5" t="s">
        <v>63</v>
      </c>
      <c r="D93" s="5" t="s">
        <v>170</v>
      </c>
      <c r="E93" s="7">
        <v>788.64</v>
      </c>
      <c r="F93" s="7">
        <v>788.64</v>
      </c>
      <c r="G93" s="8">
        <v>100</v>
      </c>
    </row>
    <row r="94" spans="2:7" ht="43.9" customHeight="1">
      <c r="B94" s="17" t="s">
        <v>171</v>
      </c>
      <c r="C94" s="5" t="s">
        <v>5</v>
      </c>
      <c r="D94" s="5" t="s">
        <v>172</v>
      </c>
      <c r="E94" s="7">
        <v>1448182.5</v>
      </c>
      <c r="F94" s="7">
        <v>1447637.21</v>
      </c>
      <c r="G94" s="8">
        <v>100</v>
      </c>
    </row>
    <row r="95" spans="2:7" ht="174" customHeight="1">
      <c r="B95" s="17" t="s">
        <v>173</v>
      </c>
      <c r="C95" s="5" t="s">
        <v>107</v>
      </c>
      <c r="D95" s="5" t="s">
        <v>174</v>
      </c>
      <c r="E95" s="7">
        <v>783638.3</v>
      </c>
      <c r="F95" s="7">
        <v>783638.3</v>
      </c>
      <c r="G95" s="8">
        <v>100</v>
      </c>
    </row>
    <row r="96" spans="2:7" ht="94.5">
      <c r="B96" s="17" t="s">
        <v>175</v>
      </c>
      <c r="C96" s="5" t="s">
        <v>107</v>
      </c>
      <c r="D96" s="5" t="s">
        <v>176</v>
      </c>
      <c r="E96" s="7">
        <v>526424.6</v>
      </c>
      <c r="F96" s="7">
        <v>526424.6</v>
      </c>
      <c r="G96" s="8">
        <v>100</v>
      </c>
    </row>
    <row r="97" spans="2:7" ht="78.75">
      <c r="B97" s="17" t="s">
        <v>177</v>
      </c>
      <c r="C97" s="5" t="s">
        <v>63</v>
      </c>
      <c r="D97" s="5" t="s">
        <v>178</v>
      </c>
      <c r="E97" s="7">
        <v>4375.5</v>
      </c>
      <c r="F97" s="7">
        <v>4375.5</v>
      </c>
      <c r="G97" s="8">
        <v>100</v>
      </c>
    </row>
    <row r="98" spans="2:7" ht="110.25">
      <c r="B98" s="17" t="s">
        <v>179</v>
      </c>
      <c r="C98" s="5" t="s">
        <v>63</v>
      </c>
      <c r="D98" s="5" t="s">
        <v>180</v>
      </c>
      <c r="E98" s="7">
        <v>68.2</v>
      </c>
      <c r="F98" s="7">
        <v>68.2</v>
      </c>
      <c r="G98" s="8">
        <v>100</v>
      </c>
    </row>
    <row r="99" spans="2:7" ht="78.75">
      <c r="B99" s="17" t="s">
        <v>181</v>
      </c>
      <c r="C99" s="5" t="s">
        <v>120</v>
      </c>
      <c r="D99" s="5" t="s">
        <v>182</v>
      </c>
      <c r="E99" s="7">
        <v>83</v>
      </c>
      <c r="F99" s="7">
        <v>83</v>
      </c>
      <c r="G99" s="8">
        <v>100</v>
      </c>
    </row>
    <row r="100" spans="2:7" ht="78.75">
      <c r="B100" s="17" t="s">
        <v>181</v>
      </c>
      <c r="C100" s="5" t="s">
        <v>107</v>
      </c>
      <c r="D100" s="5" t="s">
        <v>182</v>
      </c>
      <c r="E100" s="7">
        <v>973</v>
      </c>
      <c r="F100" s="7">
        <v>973</v>
      </c>
      <c r="G100" s="8">
        <v>100</v>
      </c>
    </row>
    <row r="101" spans="2:7" ht="78.75">
      <c r="B101" s="17" t="s">
        <v>181</v>
      </c>
      <c r="C101" s="5" t="s">
        <v>104</v>
      </c>
      <c r="D101" s="5" t="s">
        <v>182</v>
      </c>
      <c r="E101" s="7">
        <v>36</v>
      </c>
      <c r="F101" s="7">
        <v>36</v>
      </c>
      <c r="G101" s="8">
        <v>100</v>
      </c>
    </row>
    <row r="102" spans="2:7" ht="63">
      <c r="B102" s="17" t="s">
        <v>183</v>
      </c>
      <c r="C102" s="5" t="s">
        <v>135</v>
      </c>
      <c r="D102" s="5" t="s">
        <v>184</v>
      </c>
      <c r="E102" s="7">
        <v>2674.7</v>
      </c>
      <c r="F102" s="7">
        <v>2674.7</v>
      </c>
      <c r="G102" s="8">
        <v>100</v>
      </c>
    </row>
    <row r="103" spans="2:7" ht="141.75">
      <c r="B103" s="17" t="s">
        <v>185</v>
      </c>
      <c r="C103" s="5" t="s">
        <v>135</v>
      </c>
      <c r="D103" s="5" t="s">
        <v>186</v>
      </c>
      <c r="E103" s="7">
        <v>21.1</v>
      </c>
      <c r="F103" s="7">
        <v>21.1</v>
      </c>
      <c r="G103" s="8">
        <v>100</v>
      </c>
    </row>
    <row r="104" spans="2:7" ht="110.25">
      <c r="B104" s="17" t="s">
        <v>187</v>
      </c>
      <c r="C104" s="5" t="s">
        <v>63</v>
      </c>
      <c r="D104" s="5" t="s">
        <v>188</v>
      </c>
      <c r="E104" s="7">
        <v>0.6</v>
      </c>
      <c r="F104" s="7">
        <v>0.6</v>
      </c>
      <c r="G104" s="8">
        <v>100</v>
      </c>
    </row>
    <row r="105" spans="2:7" ht="78.75">
      <c r="B105" s="17" t="s">
        <v>189</v>
      </c>
      <c r="C105" s="5" t="s">
        <v>135</v>
      </c>
      <c r="D105" s="5" t="s">
        <v>190</v>
      </c>
      <c r="E105" s="7">
        <v>138.1</v>
      </c>
      <c r="F105" s="7">
        <v>138.1</v>
      </c>
      <c r="G105" s="8">
        <v>100</v>
      </c>
    </row>
    <row r="106" spans="2:7" ht="63">
      <c r="B106" s="17" t="s">
        <v>191</v>
      </c>
      <c r="C106" s="5" t="s">
        <v>135</v>
      </c>
      <c r="D106" s="5" t="s">
        <v>192</v>
      </c>
      <c r="E106" s="7">
        <v>4363.34</v>
      </c>
      <c r="F106" s="7">
        <v>4363.34</v>
      </c>
      <c r="G106" s="8">
        <v>100</v>
      </c>
    </row>
    <row r="107" spans="2:7" ht="63">
      <c r="B107" s="17" t="s">
        <v>191</v>
      </c>
      <c r="C107" s="5" t="s">
        <v>107</v>
      </c>
      <c r="D107" s="5" t="s">
        <v>192</v>
      </c>
      <c r="E107" s="7">
        <v>2595.66</v>
      </c>
      <c r="F107" s="7">
        <v>2595.66</v>
      </c>
      <c r="G107" s="8">
        <v>100</v>
      </c>
    </row>
    <row r="108" spans="2:7" ht="63">
      <c r="B108" s="17" t="s">
        <v>193</v>
      </c>
      <c r="C108" s="5" t="s">
        <v>135</v>
      </c>
      <c r="D108" s="5" t="s">
        <v>194</v>
      </c>
      <c r="E108" s="7">
        <v>2064.8000000000002</v>
      </c>
      <c r="F108" s="7">
        <v>2064.8000000000002</v>
      </c>
      <c r="G108" s="8">
        <v>100</v>
      </c>
    </row>
    <row r="109" spans="2:7" ht="94.5">
      <c r="B109" s="17" t="s">
        <v>195</v>
      </c>
      <c r="C109" s="5" t="s">
        <v>196</v>
      </c>
      <c r="D109" s="5" t="s">
        <v>197</v>
      </c>
      <c r="E109" s="7">
        <v>151.5</v>
      </c>
      <c r="F109" s="7">
        <v>151.5</v>
      </c>
      <c r="G109" s="8">
        <v>100</v>
      </c>
    </row>
    <row r="110" spans="2:7" ht="78.75">
      <c r="B110" s="17" t="s">
        <v>198</v>
      </c>
      <c r="C110" s="5" t="s">
        <v>196</v>
      </c>
      <c r="D110" s="5" t="s">
        <v>199</v>
      </c>
      <c r="E110" s="7">
        <v>277.48</v>
      </c>
      <c r="F110" s="7">
        <v>277.48</v>
      </c>
      <c r="G110" s="8">
        <v>100</v>
      </c>
    </row>
    <row r="111" spans="2:7" ht="220.5">
      <c r="B111" s="17" t="s">
        <v>200</v>
      </c>
      <c r="C111" s="5" t="s">
        <v>107</v>
      </c>
      <c r="D111" s="5" t="s">
        <v>201</v>
      </c>
      <c r="E111" s="7">
        <v>1230.8800000000001</v>
      </c>
      <c r="F111" s="7">
        <v>1230.8800000000001</v>
      </c>
      <c r="G111" s="8">
        <v>100</v>
      </c>
    </row>
    <row r="112" spans="2:7" ht="157.5">
      <c r="B112" s="17" t="s">
        <v>202</v>
      </c>
      <c r="C112" s="5" t="s">
        <v>135</v>
      </c>
      <c r="D112" s="5" t="s">
        <v>203</v>
      </c>
      <c r="E112" s="7">
        <v>2.1</v>
      </c>
      <c r="F112" s="7">
        <v>2.1</v>
      </c>
      <c r="G112" s="8">
        <v>100</v>
      </c>
    </row>
    <row r="113" spans="2:7" ht="78.75">
      <c r="B113" s="17" t="s">
        <v>204</v>
      </c>
      <c r="C113" s="5" t="s">
        <v>135</v>
      </c>
      <c r="D113" s="5" t="s">
        <v>205</v>
      </c>
      <c r="E113" s="7">
        <v>699.1</v>
      </c>
      <c r="F113" s="7">
        <v>699.1</v>
      </c>
      <c r="G113" s="8">
        <v>100</v>
      </c>
    </row>
    <row r="114" spans="2:7" ht="78.75">
      <c r="B114" s="17" t="s">
        <v>204</v>
      </c>
      <c r="C114" s="5" t="s">
        <v>196</v>
      </c>
      <c r="D114" s="5" t="s">
        <v>205</v>
      </c>
      <c r="E114" s="7">
        <v>699.1</v>
      </c>
      <c r="F114" s="7">
        <v>699.1</v>
      </c>
      <c r="G114" s="8">
        <v>100</v>
      </c>
    </row>
    <row r="115" spans="2:7" ht="236.25">
      <c r="B115" s="17" t="s">
        <v>206</v>
      </c>
      <c r="C115" s="5" t="s">
        <v>107</v>
      </c>
      <c r="D115" s="5" t="s">
        <v>207</v>
      </c>
      <c r="E115" s="7">
        <v>407.9</v>
      </c>
      <c r="F115" s="7">
        <v>407.9</v>
      </c>
      <c r="G115" s="8">
        <v>100</v>
      </c>
    </row>
    <row r="116" spans="2:7" ht="94.5">
      <c r="B116" s="17" t="s">
        <v>208</v>
      </c>
      <c r="C116" s="5" t="s">
        <v>63</v>
      </c>
      <c r="D116" s="5" t="s">
        <v>209</v>
      </c>
      <c r="E116" s="11">
        <v>185.51</v>
      </c>
      <c r="F116" s="9">
        <v>0</v>
      </c>
      <c r="G116" s="9">
        <v>0</v>
      </c>
    </row>
    <row r="117" spans="2:7" ht="284.25" customHeight="1">
      <c r="B117" s="17" t="s">
        <v>210</v>
      </c>
      <c r="C117" s="5" t="s">
        <v>107</v>
      </c>
      <c r="D117" s="5" t="s">
        <v>211</v>
      </c>
      <c r="E117" s="7">
        <v>46003.199999999997</v>
      </c>
      <c r="F117" s="7">
        <v>46003.199999999997</v>
      </c>
      <c r="G117" s="8">
        <v>100</v>
      </c>
    </row>
    <row r="118" spans="2:7" ht="57" customHeight="1">
      <c r="B118" s="17" t="s">
        <v>212</v>
      </c>
      <c r="C118" s="5" t="s">
        <v>135</v>
      </c>
      <c r="D118" s="5" t="s">
        <v>213</v>
      </c>
      <c r="E118" s="7">
        <v>489.7</v>
      </c>
      <c r="F118" s="7">
        <v>489.7</v>
      </c>
      <c r="G118" s="8">
        <v>100</v>
      </c>
    </row>
    <row r="119" spans="2:7" ht="204.75">
      <c r="B119" s="17" t="s">
        <v>214</v>
      </c>
      <c r="C119" s="5" t="s">
        <v>135</v>
      </c>
      <c r="D119" s="5" t="s">
        <v>215</v>
      </c>
      <c r="E119" s="7">
        <v>4281.6099999999997</v>
      </c>
      <c r="F119" s="7">
        <v>4281.6099999999997</v>
      </c>
      <c r="G119" s="8">
        <v>100</v>
      </c>
    </row>
    <row r="120" spans="2:7" ht="204.75">
      <c r="B120" s="17" t="s">
        <v>214</v>
      </c>
      <c r="C120" s="5" t="s">
        <v>107</v>
      </c>
      <c r="D120" s="5" t="s">
        <v>215</v>
      </c>
      <c r="E120" s="7">
        <v>2428.19</v>
      </c>
      <c r="F120" s="7">
        <v>2428.19</v>
      </c>
      <c r="G120" s="8">
        <v>100</v>
      </c>
    </row>
    <row r="121" spans="2:7" ht="141.75">
      <c r="B121" s="17" t="s">
        <v>216</v>
      </c>
      <c r="C121" s="5" t="s">
        <v>135</v>
      </c>
      <c r="D121" s="5" t="s">
        <v>217</v>
      </c>
      <c r="E121" s="7">
        <v>32261.39</v>
      </c>
      <c r="F121" s="7">
        <v>32261.39</v>
      </c>
      <c r="G121" s="8">
        <v>100</v>
      </c>
    </row>
    <row r="122" spans="2:7" ht="141.75">
      <c r="B122" s="17" t="s">
        <v>216</v>
      </c>
      <c r="C122" s="5" t="s">
        <v>107</v>
      </c>
      <c r="D122" s="5" t="s">
        <v>217</v>
      </c>
      <c r="E122" s="7">
        <v>16188.61</v>
      </c>
      <c r="F122" s="7">
        <v>16188.61</v>
      </c>
      <c r="G122" s="8">
        <v>100</v>
      </c>
    </row>
    <row r="123" spans="2:7" ht="94.5">
      <c r="B123" s="17" t="s">
        <v>218</v>
      </c>
      <c r="C123" s="5" t="s">
        <v>63</v>
      </c>
      <c r="D123" s="5" t="s">
        <v>219</v>
      </c>
      <c r="E123" s="7">
        <v>9773.23</v>
      </c>
      <c r="F123" s="7">
        <v>9773.23</v>
      </c>
      <c r="G123" s="8">
        <v>100</v>
      </c>
    </row>
    <row r="124" spans="2:7" ht="78.75">
      <c r="B124" s="17" t="s">
        <v>220</v>
      </c>
      <c r="C124" s="5" t="s">
        <v>135</v>
      </c>
      <c r="D124" s="5" t="s">
        <v>221</v>
      </c>
      <c r="E124" s="7">
        <v>135</v>
      </c>
      <c r="F124" s="7">
        <v>130.22</v>
      </c>
      <c r="G124" s="8">
        <v>96.5</v>
      </c>
    </row>
    <row r="125" spans="2:7" ht="393" customHeight="1">
      <c r="B125" s="17" t="s">
        <v>222</v>
      </c>
      <c r="C125" s="5" t="s">
        <v>107</v>
      </c>
      <c r="D125" s="5" t="s">
        <v>223</v>
      </c>
      <c r="E125" s="7">
        <v>5511.1</v>
      </c>
      <c r="F125" s="7">
        <v>5156.1000000000004</v>
      </c>
      <c r="G125" s="8">
        <v>93.6</v>
      </c>
    </row>
    <row r="126" spans="2:7" ht="30" customHeight="1">
      <c r="B126" s="17" t="s">
        <v>224</v>
      </c>
      <c r="C126" s="5" t="s">
        <v>5</v>
      </c>
      <c r="D126" s="5" t="s">
        <v>225</v>
      </c>
      <c r="E126" s="7">
        <v>368704.03</v>
      </c>
      <c r="F126" s="7">
        <v>367486.65</v>
      </c>
      <c r="G126" s="8">
        <v>99.7</v>
      </c>
    </row>
    <row r="127" spans="2:7" ht="117" customHeight="1">
      <c r="B127" s="17" t="s">
        <v>226</v>
      </c>
      <c r="C127" s="5" t="s">
        <v>107</v>
      </c>
      <c r="D127" s="5" t="s">
        <v>227</v>
      </c>
      <c r="E127" s="7">
        <v>59175.9</v>
      </c>
      <c r="F127" s="7">
        <v>57958.52</v>
      </c>
      <c r="G127" s="8">
        <v>97.9</v>
      </c>
    </row>
    <row r="128" spans="2:7" ht="51.75" customHeight="1">
      <c r="B128" s="17" t="s">
        <v>228</v>
      </c>
      <c r="C128" s="5" t="s">
        <v>120</v>
      </c>
      <c r="D128" s="5" t="s">
        <v>229</v>
      </c>
      <c r="E128" s="7">
        <v>5700</v>
      </c>
      <c r="F128" s="7">
        <v>5700</v>
      </c>
      <c r="G128" s="8">
        <v>100</v>
      </c>
    </row>
    <row r="129" spans="2:7" ht="51.75" customHeight="1">
      <c r="B129" s="17" t="s">
        <v>230</v>
      </c>
      <c r="C129" s="5" t="s">
        <v>120</v>
      </c>
      <c r="D129" s="5" t="s">
        <v>231</v>
      </c>
      <c r="E129" s="7">
        <v>390.25</v>
      </c>
      <c r="F129" s="7">
        <v>390.25</v>
      </c>
      <c r="G129" s="8">
        <v>100</v>
      </c>
    </row>
    <row r="130" spans="2:7" ht="51.75" customHeight="1">
      <c r="B130" s="17" t="s">
        <v>230</v>
      </c>
      <c r="C130" s="5" t="s">
        <v>107</v>
      </c>
      <c r="D130" s="5" t="s">
        <v>231</v>
      </c>
      <c r="E130" s="7">
        <v>1221.8800000000001</v>
      </c>
      <c r="F130" s="7">
        <v>1221.8800000000001</v>
      </c>
      <c r="G130" s="8">
        <v>100</v>
      </c>
    </row>
    <row r="131" spans="2:7" ht="51.75" customHeight="1">
      <c r="B131" s="17" t="s">
        <v>230</v>
      </c>
      <c r="C131" s="5" t="s">
        <v>104</v>
      </c>
      <c r="D131" s="5" t="s">
        <v>231</v>
      </c>
      <c r="E131" s="7">
        <v>528.54</v>
      </c>
      <c r="F131" s="7">
        <v>528.54</v>
      </c>
      <c r="G131" s="8">
        <v>100</v>
      </c>
    </row>
    <row r="132" spans="2:7" ht="51.75" customHeight="1">
      <c r="B132" s="17" t="s">
        <v>230</v>
      </c>
      <c r="C132" s="5" t="s">
        <v>196</v>
      </c>
      <c r="D132" s="5" t="s">
        <v>231</v>
      </c>
      <c r="E132" s="7">
        <v>331.25</v>
      </c>
      <c r="F132" s="7">
        <v>331.25</v>
      </c>
      <c r="G132" s="8">
        <v>100</v>
      </c>
    </row>
    <row r="133" spans="2:7" ht="82.5" customHeight="1">
      <c r="B133" s="17" t="s">
        <v>232</v>
      </c>
      <c r="C133" s="5" t="s">
        <v>233</v>
      </c>
      <c r="D133" s="5" t="s">
        <v>234</v>
      </c>
      <c r="E133" s="7">
        <v>200</v>
      </c>
      <c r="F133" s="7">
        <v>200</v>
      </c>
      <c r="G133" s="8">
        <v>100</v>
      </c>
    </row>
    <row r="134" spans="2:7" ht="154.5" customHeight="1">
      <c r="B134" s="17" t="s">
        <v>235</v>
      </c>
      <c r="C134" s="5" t="s">
        <v>107</v>
      </c>
      <c r="D134" s="5" t="s">
        <v>236</v>
      </c>
      <c r="E134" s="7">
        <v>7394.4</v>
      </c>
      <c r="F134" s="7">
        <v>7394.4</v>
      </c>
      <c r="G134" s="8">
        <v>100</v>
      </c>
    </row>
    <row r="135" spans="2:7" ht="267.75" customHeight="1">
      <c r="B135" s="17" t="s">
        <v>237</v>
      </c>
      <c r="C135" s="5" t="s">
        <v>135</v>
      </c>
      <c r="D135" s="5" t="s">
        <v>238</v>
      </c>
      <c r="E135" s="7">
        <v>1010</v>
      </c>
      <c r="F135" s="7">
        <v>1010</v>
      </c>
      <c r="G135" s="8">
        <v>100</v>
      </c>
    </row>
    <row r="136" spans="2:7" ht="84.75" customHeight="1">
      <c r="B136" s="17" t="s">
        <v>239</v>
      </c>
      <c r="C136" s="5" t="s">
        <v>107</v>
      </c>
      <c r="D136" s="5" t="s">
        <v>240</v>
      </c>
      <c r="E136" s="7">
        <v>1355</v>
      </c>
      <c r="F136" s="7">
        <v>1355</v>
      </c>
      <c r="G136" s="8">
        <v>100</v>
      </c>
    </row>
    <row r="137" spans="2:7" ht="53.25" customHeight="1">
      <c r="B137" s="17" t="s">
        <v>241</v>
      </c>
      <c r="C137" s="5" t="s">
        <v>107</v>
      </c>
      <c r="D137" s="5" t="s">
        <v>242</v>
      </c>
      <c r="E137" s="7">
        <v>503.7</v>
      </c>
      <c r="F137" s="7">
        <v>503.7</v>
      </c>
      <c r="G137" s="8">
        <v>100</v>
      </c>
    </row>
    <row r="138" spans="2:7" ht="54.75" customHeight="1">
      <c r="B138" s="17" t="s">
        <v>243</v>
      </c>
      <c r="C138" s="5" t="s">
        <v>63</v>
      </c>
      <c r="D138" s="5" t="s">
        <v>244</v>
      </c>
      <c r="E138" s="11">
        <v>26840.71</v>
      </c>
      <c r="F138" s="11">
        <v>26840.71</v>
      </c>
      <c r="G138" s="8">
        <v>100</v>
      </c>
    </row>
    <row r="139" spans="2:7" ht="131.25" customHeight="1">
      <c r="B139" s="17" t="s">
        <v>245</v>
      </c>
      <c r="C139" s="5" t="s">
        <v>107</v>
      </c>
      <c r="D139" s="5" t="s">
        <v>246</v>
      </c>
      <c r="E139" s="7">
        <v>168803.5</v>
      </c>
      <c r="F139" s="7">
        <v>168803.5</v>
      </c>
      <c r="G139" s="8">
        <v>100</v>
      </c>
    </row>
    <row r="140" spans="2:7" ht="128.25" customHeight="1">
      <c r="B140" s="17" t="s">
        <v>247</v>
      </c>
      <c r="C140" s="5" t="s">
        <v>107</v>
      </c>
      <c r="D140" s="5" t="s">
        <v>248</v>
      </c>
      <c r="E140" s="7">
        <v>95248.9</v>
      </c>
      <c r="F140" s="7">
        <v>95248.9</v>
      </c>
      <c r="G140" s="8">
        <v>100</v>
      </c>
    </row>
    <row r="141" spans="2:7" ht="78.75">
      <c r="B141" s="17" t="s">
        <v>249</v>
      </c>
      <c r="C141" s="5" t="s">
        <v>5</v>
      </c>
      <c r="D141" s="5" t="s">
        <v>250</v>
      </c>
      <c r="E141" s="7">
        <v>601.73</v>
      </c>
      <c r="F141" s="7">
        <v>601.73</v>
      </c>
      <c r="G141" s="8">
        <v>100</v>
      </c>
    </row>
    <row r="142" spans="2:7" ht="47.25">
      <c r="B142" s="17" t="s">
        <v>251</v>
      </c>
      <c r="C142" s="5" t="s">
        <v>5</v>
      </c>
      <c r="D142" s="5" t="s">
        <v>252</v>
      </c>
      <c r="E142" s="7">
        <v>-12373.01</v>
      </c>
      <c r="F142" s="7">
        <v>-12373.01</v>
      </c>
      <c r="G142" s="8">
        <v>100</v>
      </c>
    </row>
    <row r="143" spans="2:7" ht="23.25" customHeight="1">
      <c r="B143" s="17" t="s">
        <v>253</v>
      </c>
      <c r="C143" s="5" t="s">
        <v>5</v>
      </c>
      <c r="D143" s="5" t="s">
        <v>5</v>
      </c>
      <c r="E143" s="7">
        <v>5308479.55</v>
      </c>
      <c r="F143" s="7">
        <v>5325050.47</v>
      </c>
      <c r="G143" s="8">
        <v>100.3</v>
      </c>
    </row>
    <row r="144" spans="2:7" ht="23.25" customHeight="1">
      <c r="B144" s="21"/>
      <c r="C144" s="14"/>
      <c r="D144" s="14"/>
      <c r="E144" s="15"/>
      <c r="F144" s="15"/>
      <c r="G144" s="16"/>
    </row>
    <row r="145" spans="2:7" ht="23.25" customHeight="1">
      <c r="B145" s="21"/>
      <c r="C145" s="14"/>
      <c r="D145" s="14"/>
      <c r="E145" s="15"/>
      <c r="F145" s="15"/>
      <c r="G145" s="16"/>
    </row>
    <row r="146" spans="2:7" ht="23.25" customHeight="1">
      <c r="B146" s="21"/>
      <c r="C146" s="14"/>
      <c r="D146" s="14"/>
      <c r="E146" s="15"/>
      <c r="F146" s="15"/>
      <c r="G146" s="16"/>
    </row>
    <row r="147" spans="2:7" ht="23.25" customHeight="1">
      <c r="B147" s="21"/>
      <c r="C147" s="14"/>
      <c r="D147" s="14"/>
      <c r="E147" s="15"/>
      <c r="F147" s="15"/>
      <c r="G147" s="16"/>
    </row>
    <row r="148" spans="2:7" ht="23.25" customHeight="1">
      <c r="B148" s="21"/>
      <c r="C148" s="14"/>
      <c r="D148" s="14"/>
      <c r="E148" s="15"/>
      <c r="F148" s="15"/>
      <c r="G148" s="16"/>
    </row>
    <row r="149" spans="2:7" ht="23.25" customHeight="1">
      <c r="B149" s="21"/>
      <c r="C149" s="14"/>
      <c r="D149" s="14"/>
      <c r="E149" s="15"/>
      <c r="F149" s="15"/>
      <c r="G149" s="16"/>
    </row>
    <row r="150" spans="2:7" ht="23.25" customHeight="1">
      <c r="B150" s="21"/>
      <c r="C150" s="14"/>
      <c r="D150" s="14"/>
      <c r="E150" s="15"/>
      <c r="F150" s="15"/>
      <c r="G150" s="16"/>
    </row>
    <row r="151" spans="2:7" ht="23.25" customHeight="1">
      <c r="B151" s="21"/>
      <c r="C151" s="14"/>
      <c r="D151" s="14"/>
      <c r="E151" s="15"/>
      <c r="F151" s="15"/>
      <c r="G151" s="16"/>
    </row>
    <row r="152" spans="2:7" ht="23.25" customHeight="1">
      <c r="B152" s="21"/>
      <c r="C152" s="14"/>
      <c r="D152" s="14"/>
      <c r="E152" s="15"/>
      <c r="F152" s="15"/>
      <c r="G152" s="16"/>
    </row>
    <row r="153" spans="2:7" ht="23.25" customHeight="1">
      <c r="B153" s="21"/>
      <c r="C153" s="14"/>
      <c r="D153" s="14"/>
      <c r="E153" s="15"/>
      <c r="F153" s="15"/>
      <c r="G153" s="16"/>
    </row>
    <row r="154" spans="2:7" ht="23.25" customHeight="1">
      <c r="B154" s="21"/>
      <c r="C154" s="14"/>
      <c r="D154" s="14"/>
      <c r="E154" s="15"/>
      <c r="F154" s="15"/>
      <c r="G154" s="16"/>
    </row>
    <row r="155" spans="2:7" ht="23.25" customHeight="1">
      <c r="B155" s="21"/>
      <c r="C155" s="14"/>
      <c r="D155" s="14"/>
      <c r="E155" s="15"/>
      <c r="F155" s="15"/>
      <c r="G155" s="16"/>
    </row>
    <row r="156" spans="2:7" ht="23.25" customHeight="1">
      <c r="B156" s="21"/>
      <c r="C156" s="14"/>
      <c r="D156" s="14"/>
      <c r="E156" s="15"/>
      <c r="F156" s="15"/>
      <c r="G156" s="16"/>
    </row>
    <row r="157" spans="2:7" ht="23.25" customHeight="1">
      <c r="B157" s="21"/>
      <c r="C157" s="14"/>
      <c r="D157" s="14"/>
      <c r="E157" s="15"/>
      <c r="F157" s="15"/>
      <c r="G157" s="16"/>
    </row>
    <row r="158" spans="2:7" ht="23.25" customHeight="1">
      <c r="B158" s="21"/>
      <c r="C158" s="14"/>
      <c r="D158" s="14"/>
      <c r="E158" s="15"/>
      <c r="F158" s="15"/>
      <c r="G158" s="16"/>
    </row>
    <row r="159" spans="2:7" ht="23.25" customHeight="1">
      <c r="B159" s="21"/>
      <c r="C159" s="14"/>
      <c r="D159" s="14"/>
      <c r="E159" s="15"/>
      <c r="F159" s="15"/>
      <c r="G159" s="16"/>
    </row>
    <row r="160" spans="2:7" ht="23.25" customHeight="1">
      <c r="B160" s="21"/>
      <c r="C160" s="14"/>
      <c r="D160" s="14"/>
      <c r="E160" s="15"/>
      <c r="F160" s="15"/>
      <c r="G160" s="16"/>
    </row>
    <row r="161" spans="2:7" ht="23.25" customHeight="1">
      <c r="B161" s="21"/>
      <c r="C161" s="14"/>
      <c r="D161" s="14"/>
      <c r="E161" s="15"/>
      <c r="F161" s="15"/>
      <c r="G161" s="16"/>
    </row>
    <row r="162" spans="2:7" ht="23.25" customHeight="1">
      <c r="B162" s="21"/>
      <c r="C162" s="14"/>
      <c r="D162" s="14"/>
      <c r="E162" s="15"/>
      <c r="F162" s="15"/>
      <c r="G162" s="16"/>
    </row>
    <row r="163" spans="2:7" ht="23.25" customHeight="1">
      <c r="B163" s="21"/>
      <c r="C163" s="14"/>
      <c r="D163" s="14"/>
      <c r="E163" s="15"/>
      <c r="F163" s="15"/>
      <c r="G163" s="16"/>
    </row>
    <row r="164" spans="2:7" ht="23.25" customHeight="1">
      <c r="B164" s="21"/>
      <c r="C164" s="14"/>
      <c r="D164" s="14"/>
      <c r="E164" s="15"/>
      <c r="F164" s="15"/>
      <c r="G164" s="16"/>
    </row>
    <row r="165" spans="2:7" ht="23.25" customHeight="1">
      <c r="B165" s="21"/>
      <c r="C165" s="14"/>
      <c r="D165" s="14"/>
      <c r="E165" s="15"/>
      <c r="F165" s="15"/>
      <c r="G165" s="16"/>
    </row>
    <row r="166" spans="2:7" ht="23.25" customHeight="1">
      <c r="B166" s="21"/>
      <c r="C166" s="14"/>
      <c r="D166" s="14"/>
      <c r="E166" s="15"/>
      <c r="F166" s="15"/>
      <c r="G166" s="16"/>
    </row>
    <row r="167" spans="2:7" ht="23.25" customHeight="1">
      <c r="B167" s="21"/>
      <c r="C167" s="14"/>
      <c r="D167" s="14"/>
      <c r="E167" s="15"/>
      <c r="F167" s="15"/>
      <c r="G167" s="16"/>
    </row>
    <row r="168" spans="2:7" ht="23.25" customHeight="1">
      <c r="B168" s="21"/>
      <c r="C168" s="14"/>
      <c r="D168" s="14"/>
      <c r="E168" s="15"/>
      <c r="F168" s="15"/>
      <c r="G168" s="16"/>
    </row>
    <row r="169" spans="2:7" ht="23.25" customHeight="1">
      <c r="B169" s="21"/>
      <c r="C169" s="14"/>
      <c r="D169" s="14"/>
      <c r="E169" s="15"/>
      <c r="F169" s="15"/>
      <c r="G169" s="16"/>
    </row>
    <row r="170" spans="2:7" ht="23.25" customHeight="1">
      <c r="B170" s="21"/>
      <c r="C170" s="14"/>
      <c r="D170" s="14"/>
      <c r="E170" s="15"/>
      <c r="F170" s="15"/>
      <c r="G170" s="16"/>
    </row>
    <row r="171" spans="2:7">
      <c r="B171" s="22"/>
      <c r="C171" s="3"/>
      <c r="D171" s="3"/>
      <c r="E171" s="4"/>
      <c r="F171" s="4"/>
      <c r="G171" s="4"/>
    </row>
    <row r="172" spans="2:7">
      <c r="B172" s="23" t="s">
        <v>255</v>
      </c>
      <c r="C172" s="3"/>
      <c r="D172" s="3"/>
      <c r="E172" s="4"/>
      <c r="F172" s="4"/>
      <c r="G172" s="4"/>
    </row>
    <row r="173" spans="2:7">
      <c r="B173" s="23" t="s">
        <v>256</v>
      </c>
      <c r="C173" s="3"/>
      <c r="D173" s="3"/>
      <c r="E173" s="4"/>
      <c r="F173" s="4"/>
      <c r="G173" s="4"/>
    </row>
    <row r="174" spans="2:7">
      <c r="B174" s="22" t="s">
        <v>277</v>
      </c>
      <c r="C174" s="3"/>
      <c r="D174" s="3"/>
      <c r="E174" s="4"/>
      <c r="F174" s="4"/>
      <c r="G174" s="4"/>
    </row>
    <row r="175" spans="2:7">
      <c r="B175" s="22"/>
      <c r="C175" s="3"/>
      <c r="D175" s="3"/>
      <c r="E175" s="4"/>
      <c r="F175" s="4"/>
      <c r="G175" s="4"/>
    </row>
    <row r="176" spans="2:7">
      <c r="B176" s="22"/>
      <c r="C176" s="3"/>
      <c r="D176" s="3"/>
      <c r="E176" s="4"/>
      <c r="F176" s="4"/>
      <c r="G176" s="4"/>
    </row>
  </sheetData>
  <mergeCells count="5">
    <mergeCell ref="B5:G5"/>
    <mergeCell ref="B7:B8"/>
    <mergeCell ref="C7:C8"/>
    <mergeCell ref="D7:D8"/>
    <mergeCell ref="E8:F8"/>
  </mergeCells>
  <pageMargins left="0.59055118110236227" right="0.39370078740157483" top="0.59055118110236227" bottom="0.59055118110236227" header="0.31496062992125984" footer="0.31496062992125984"/>
  <pageSetup paperSize="9" scale="78" firstPageNumber="4" orientation="portrait" useFirstPageNumber="1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PP</vt:lpstr>
      <vt:lpstr>PP!Заголовки_для_печати</vt:lpstr>
      <vt:lpstr>PP!Область_печати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kozlova</cp:lastModifiedBy>
  <cp:lastPrinted>2023-03-06T07:16:45Z</cp:lastPrinted>
  <dcterms:created xsi:type="dcterms:W3CDTF">2007-01-31T11:49:34Z</dcterms:created>
  <dcterms:modified xsi:type="dcterms:W3CDTF">2023-04-26T08:21:13Z</dcterms:modified>
</cp:coreProperties>
</file>