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6" yWindow="48" windowWidth="13248" windowHeight="8040"/>
  </bookViews>
  <sheets>
    <sheet name="Приложение 1.1" sheetId="15" r:id="rId1"/>
  </sheets>
  <definedNames>
    <definedName name="_xlnm.Print_Area" localSheetId="0">'Приложение 1.1'!$A$1:$C$54</definedName>
  </definedNames>
  <calcPr calcId="124519"/>
</workbook>
</file>

<file path=xl/calcChain.xml><?xml version="1.0" encoding="utf-8"?>
<calcChain xmlns="http://schemas.openxmlformats.org/spreadsheetml/2006/main">
  <c r="C9" i="15"/>
  <c r="B9"/>
  <c r="B13"/>
  <c r="C13"/>
  <c r="C24" l="1"/>
  <c r="B24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<sst xmlns="http://schemas.openxmlformats.org/spreadsheetml/2006/main" count="26" uniqueCount="26">
  <si>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</si>
  <si>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</si>
  <si>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</si>
  <si>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</si>
  <si>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</si>
  <si>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</si>
  <si>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</si>
  <si>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</si>
  <si>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</si>
  <si>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</si>
  <si>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</si>
  <si>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</si>
  <si>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</si>
  <si>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</si>
  <si>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</si>
  <si>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</si>
  <si>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</si>
  <si>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</si>
  <si>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Приложение 1.1
</t>
  </si>
  <si>
    <t>к Решению Думы ЗАТО Северск</t>
  </si>
  <si>
    <t xml:space="preserve">Кириллова Ольга Николаевна </t>
  </si>
  <si>
    <t>77 38 60</t>
  </si>
  <si>
    <t xml:space="preserve">Основные параметры бюджета ЗАТО Северск на плановый период 2025 и 2026 годов  </t>
  </si>
  <si>
    <t>Утверждено                             на 2025 год</t>
  </si>
  <si>
    <t>Утверждено 
на 2026 год</t>
  </si>
  <si>
    <r>
      <t>от _</t>
    </r>
    <r>
      <rPr>
        <u/>
        <sz val="12"/>
        <color rgb="FF000000"/>
        <rFont val="Times New Roman"/>
        <family val="1"/>
        <charset val="204"/>
      </rPr>
      <t>21.12.2023</t>
    </r>
    <r>
      <rPr>
        <sz val="12"/>
        <color rgb="FF000000"/>
        <rFont val="Times New Roman"/>
        <family val="1"/>
        <charset val="204"/>
      </rPr>
      <t xml:space="preserve">_ № </t>
    </r>
    <r>
      <rPr>
        <u/>
        <sz val="12"/>
        <color rgb="FF000000"/>
        <rFont val="Times New Roman"/>
        <family val="1"/>
        <charset val="204"/>
      </rPr>
      <t xml:space="preserve"> 43/1_</t>
    </r>
    <r>
      <rPr>
        <sz val="12"/>
        <color rgb="FF000000"/>
        <rFont val="Times New Roman"/>
        <family val="1"/>
        <charset val="204"/>
      </rPr>
      <t xml:space="preserve">__
</t>
    </r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</si>
</sst>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2"/>
    <xf numFmtId="0" fontId="4" fillId="0" borderId="0" xfId="3"/>
    <xf numFmtId="0" fontId="2" fillId="0" borderId="0" xfId="1"/>
    <xf numFmtId="0" fontId="3" fillId="0" borderId="2" xfId="0" applyFont="1" applyBorder="1" applyAlignment="1">
      <alignment horizontal="center" vertical="center" wrapText="1"/>
    </xf>
    <xf numFmtId="0" fontId="7" fillId="0" borderId="0" xfId="2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2" applyFont="1" applyAlignment="1">
      <alignment vertical="top" wrapText="1"/>
    </xf>
    <xf numFmtId="0" fontId="0" fillId="0" borderId="0" xfId="0" applyAlignment="1"/>
    <xf numFmtId="0" fontId="6" fillId="0" borderId="2" xfId="4" applyNumberFormat="1" applyFont="1" applyBorder="1" applyAlignment="1">
      <alignment horizontal="left" vertical="center" wrapText="1"/>
    </xf>
    <xf numFmtId="4" fontId="6" fillId="0" borderId="2" xfId="3" applyNumberFormat="1" applyFont="1" applyBorder="1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4" fontId="5" fillId="0" borderId="2" xfId="3" applyNumberFormat="1" applyFont="1" applyBorder="1" applyAlignment="1">
      <alignment vertical="center"/>
    </xf>
    <xf numFmtId="4" fontId="6" fillId="0" borderId="2" xfId="3" applyNumberFormat="1" applyFont="1" applyBorder="1" applyAlignment="1">
      <alignment horizontal="right" vertical="center"/>
    </xf>
    <xf numFmtId="14" fontId="5" fillId="0" borderId="0" xfId="2" applyNumberFormat="1" applyFont="1" applyAlignment="1">
      <alignment horizontal="left"/>
    </xf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6" fillId="2" borderId="2" xfId="3" applyNumberFormat="1" applyFont="1" applyFill="1" applyBorder="1" applyAlignment="1">
      <alignment horizontal="right" vertical="center"/>
    </xf>
    <xf numFmtId="4" fontId="6" fillId="2" borderId="2" xfId="3" applyNumberFormat="1" applyFont="1" applyFill="1" applyBorder="1" applyAlignment="1">
      <alignment vertical="center"/>
    </xf>
    <xf numFmtId="4" fontId="5" fillId="2" borderId="2" xfId="3" applyNumberFormat="1" applyFont="1" applyFill="1" applyBorder="1" applyAlignment="1">
      <alignment vertical="center"/>
    </xf>
    <xf numFmtId="0" fontId="7" fillId="0" borderId="0" xfId="2" applyFont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7" fillId="0" borderId="0" xfId="2" applyFont="1" applyAlignment="1">
      <alignment vertical="top" wrapText="1"/>
    </xf>
    <xf numFmtId="0" fontId="0" fillId="0" borderId="0" xfId="0" applyAlignme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tabSelected="1" view="pageBreakPreview" zoomScaleSheetLayoutView="100" workbookViewId="0"/>
  </sheetViews>
  <sheetFormatPr defaultColWidth="9.109375" defaultRowHeight="14.4"/>
  <cols>
    <col min="1" max="1" width="75.6640625" style="1" customWidth="1"/>
    <col min="2" max="2" width="21" style="1" customWidth="1"/>
    <col min="3" max="3" width="20.6640625" style="1" customWidth="1"/>
    <col min="4" max="16384" width="9.109375" style="1"/>
  </cols>
  <sheetData>
    <row r="1" spans="1:3" ht="16.5" customHeight="1">
      <c r="A1" s="3"/>
      <c r="B1" s="21" t="s">
        <v>18</v>
      </c>
      <c r="C1" s="21"/>
    </row>
    <row r="2" spans="1:3" ht="15.6">
      <c r="A2" s="3"/>
      <c r="B2" s="5" t="s">
        <v>19</v>
      </c>
    </row>
    <row r="3" spans="1:3">
      <c r="A3" s="3"/>
      <c r="B3" s="23" t="s">
        <v>25</v>
      </c>
      <c r="C3" s="24"/>
    </row>
    <row r="4" spans="1:3" ht="15.6">
      <c r="A4" s="3"/>
      <c r="B4" s="7"/>
      <c r="C4" s="8"/>
    </row>
    <row r="5" spans="1:3" ht="29.25" customHeight="1">
      <c r="A5" s="25" t="s">
        <v>22</v>
      </c>
      <c r="B5" s="25"/>
      <c r="C5" s="25"/>
    </row>
    <row r="6" spans="1:3" ht="15.6">
      <c r="A6" s="26"/>
      <c r="B6" s="26"/>
      <c r="C6" s="26"/>
    </row>
    <row r="7" spans="1:3" ht="44.25" customHeight="1">
      <c r="A7" s="22" t="s">
        <v>0</v>
      </c>
      <c r="B7" s="4" t="s">
        <v>23</v>
      </c>
      <c r="C7" s="4" t="s">
        <v>24</v>
      </c>
    </row>
    <row r="8" spans="1:3" ht="21" customHeight="1">
      <c r="A8" s="22"/>
      <c r="B8" s="22" t="s">
        <v>1</v>
      </c>
      <c r="C8" s="22"/>
    </row>
    <row r="9" spans="1:3" s="2" customFormat="1" ht="23.25" customHeight="1">
      <c r="A9" s="9" t="s">
        <v>2</v>
      </c>
      <c r="B9" s="10">
        <f>B10+B11+B12</f>
        <v>3979000.9499999997</v>
      </c>
      <c r="C9" s="19">
        <f>C10+C11+C12</f>
        <v>4025231.6199999996</v>
      </c>
    </row>
    <row r="10" spans="1:3" s="2" customFormat="1" ht="23.25" customHeight="1">
      <c r="A10" s="11" t="s">
        <v>3</v>
      </c>
      <c r="B10" s="12">
        <v>1426316.96</v>
      </c>
      <c r="C10" s="20">
        <v>1514910.21</v>
      </c>
    </row>
    <row r="11" spans="1:3" s="2" customFormat="1" ht="23.25" customHeight="1">
      <c r="A11" s="11" t="s">
        <v>4</v>
      </c>
      <c r="B11" s="12">
        <v>149988.19</v>
      </c>
      <c r="C11" s="20">
        <v>136518.10999999999</v>
      </c>
    </row>
    <row r="12" spans="1:3" s="2" customFormat="1" ht="23.25" customHeight="1">
      <c r="A12" s="11" t="s">
        <v>5</v>
      </c>
      <c r="B12" s="12">
        <v>2402695.7999999998</v>
      </c>
      <c r="C12" s="20">
        <v>2373803.2999999998</v>
      </c>
    </row>
    <row r="13" spans="1:3" s="2" customFormat="1" ht="23.25" customHeight="1">
      <c r="A13" s="9" t="s">
        <v>6</v>
      </c>
      <c r="B13" s="13">
        <f>SUBTOTAL(9,B$14:B23)</f>
        <v>3979000.95</v>
      </c>
      <c r="C13" s="18">
        <f>SUBTOTAL(9,C$14:C23)</f>
        <v>4025231.62</v>
      </c>
    </row>
    <row r="14" spans="1:3" ht="23.25" customHeight="1">
      <c r="A14" s="15" t="s">
        <v>7</v>
      </c>
      <c r="B14" s="16">
        <v>393117.19</v>
      </c>
      <c r="C14" s="16">
        <v>450891.52000000002</v>
      </c>
    </row>
    <row r="15" spans="1:3" ht="23.25" customHeight="1">
      <c r="A15" s="15" t="s">
        <v>8</v>
      </c>
      <c r="B15" s="16">
        <v>21963</v>
      </c>
      <c r="C15" s="16">
        <v>21594.06</v>
      </c>
    </row>
    <row r="16" spans="1:3" ht="23.25" customHeight="1">
      <c r="A16" s="15" t="s">
        <v>9</v>
      </c>
      <c r="B16" s="16">
        <v>423892.63</v>
      </c>
      <c r="C16" s="16">
        <v>429172.68</v>
      </c>
    </row>
    <row r="17" spans="1:3" ht="23.25" customHeight="1">
      <c r="A17" s="15" t="s">
        <v>10</v>
      </c>
      <c r="B17" s="16">
        <v>210076.32</v>
      </c>
      <c r="C17" s="16">
        <v>195009.48</v>
      </c>
    </row>
    <row r="18" spans="1:3" ht="23.25" customHeight="1">
      <c r="A18" s="15" t="s">
        <v>11</v>
      </c>
      <c r="B18" s="16">
        <v>162.1</v>
      </c>
      <c r="C18" s="16">
        <v>162.1</v>
      </c>
    </row>
    <row r="19" spans="1:3" ht="23.25" customHeight="1">
      <c r="A19" s="15" t="s">
        <v>12</v>
      </c>
      <c r="B19" s="16">
        <v>2384756.63</v>
      </c>
      <c r="C19" s="16">
        <v>2372896.84</v>
      </c>
    </row>
    <row r="20" spans="1:3" ht="23.25" customHeight="1">
      <c r="A20" s="15" t="s">
        <v>13</v>
      </c>
      <c r="B20" s="16">
        <v>212213.33</v>
      </c>
      <c r="C20" s="16">
        <v>207370.39</v>
      </c>
    </row>
    <row r="21" spans="1:3" ht="23.25" customHeight="1">
      <c r="A21" s="15" t="s">
        <v>14</v>
      </c>
      <c r="B21" s="16">
        <v>65651.600000000006</v>
      </c>
      <c r="C21" s="16">
        <v>65651.600000000006</v>
      </c>
    </row>
    <row r="22" spans="1:3" ht="23.25" customHeight="1">
      <c r="A22" s="15" t="s">
        <v>15</v>
      </c>
      <c r="B22" s="16">
        <v>206817.05</v>
      </c>
      <c r="C22" s="16">
        <v>201186.95</v>
      </c>
    </row>
    <row r="23" spans="1:3" ht="23.25" customHeight="1">
      <c r="A23" s="15" t="s">
        <v>16</v>
      </c>
      <c r="B23" s="16">
        <v>60351.1</v>
      </c>
      <c r="C23" s="17">
        <v>81296</v>
      </c>
    </row>
    <row r="24" spans="1:3" ht="23.25" customHeight="1">
      <c r="A24" s="9" t="s">
        <v>17</v>
      </c>
      <c r="B24" s="13">
        <f>B9-B13</f>
        <v>0</v>
      </c>
      <c r="C24" s="13">
        <f>C9-C13</f>
        <v>0</v>
      </c>
    </row>
    <row r="52" spans="1:1" ht="15.6">
      <c r="A52" s="6" t="s">
        <v>20</v>
      </c>
    </row>
    <row r="53" spans="1:1" ht="15.6">
      <c r="A53" s="6" t="s">
        <v>21</v>
      </c>
    </row>
    <row r="54" spans="1:1" ht="15.6">
      <c r="A54" s="14">
        <v>45281</v>
      </c>
    </row>
  </sheetData>
  <mergeCells count="6">
    <mergeCell ref="B1:C1"/>
    <mergeCell ref="A7:A8"/>
    <mergeCell ref="B8:C8"/>
    <mergeCell ref="B3:C3"/>
    <mergeCell ref="A5:C5"/>
    <mergeCell ref="A6:C6"/>
  </mergeCells>
  <pageMargins left="0.98425196850393704" right="0.39370078740157483" top="0.78740157480314965" bottom="0.78740157480314965" header="0" footer="0.31496062992125984"/>
  <pageSetup paperSize="9" scale="75" firstPageNumber="8" orientation="portrait" blackAndWhite="1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2023-12-20T01:48:56Z</cp:lastPrinted>
  <dcterms:created xsi:type="dcterms:W3CDTF">2007-01-31T11:43:07Z</dcterms:created>
  <dcterms:modified xsi:type="dcterms:W3CDTF">2023-12-21T08:30:48Z</dcterms:modified>
</cp:coreProperties>
</file>