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'Лист1'!$A$1:$E$29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<sst xmlns="http://schemas.openxmlformats.org/spreadsheetml/2006/main" count="29" uniqueCount="29">
  <si>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Компенсационные выплаты для проезда до садовых участков пригородным железнодорожным транспортом </t>
  </si>
  <si>
    <t>(тыс.руб.)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</si>
  <si>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</si>
  <si>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 xml:space="preserve">Выплаты пожизненной ренты </t>
  </si>
  <si>
    <t>Материальная помощь жителям ЗАТО Северск, оказавшимся в трудной жизненной ситуации</t>
  </si>
  <si>
    <t>Наименование 
публичного нормативного обязательства</t>
  </si>
  <si>
    <t>Компенсация оплаты жилого помещения и коммунальных услуг гражданам, удостоенным звания "Почетный гражданин
ЗАТО Северск"</t>
  </si>
  <si>
    <t>Наименование  ГРБС</t>
  </si>
  <si>
    <t>Администрация ЗАТО Северск</t>
  </si>
  <si>
    <t>Исполнено</t>
  </si>
  <si>
    <t>Ежегодная денежная выплата на частичную оплату стоимости помывки в бане пенсионерам, проживающим  в квартирах, не оборудованных ванной или душем</t>
  </si>
  <si>
    <t xml:space="preserve">Управление образования </t>
  </si>
  <si>
    <t>Ежемесячные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</si>
  <si>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Выплаты единовременного пособия при всех формах устройства детей, лишенных родительского попечения, в семью</t>
  </si>
  <si>
    <t>Ежемесячные выплаты денежных средств приемным семьям на содержание детей</t>
  </si>
  <si>
    <t>Ежемесячные выплаты вознаграждения, причитающегося приемным родителям</t>
  </si>
  <si>
    <t>ВСЕГО по ЗАТО Северск:</t>
  </si>
  <si>
    <t xml:space="preserve">Компенсационные выплаты жителям ЗАТО Северск на проезд до садовых участков Томской области внутренним водным транспортом </t>
  </si>
  <si>
    <t>Компенсация оплаты жилого помещения и коммунальных услуг гражданам, награжденным орденом «Родительская слава»</t>
  </si>
  <si>
    <t>Оказание помощи в ремонте и (или) переустройстве жилых помещений отдельным категориям граждан</t>
  </si>
  <si>
    <t>Утверждено на 2014 год</t>
  </si>
  <si>
    <t xml:space="preserve">Процент  испол-нения 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</si>
  <si>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 и 60 лет свадьбы)</t>
  </si>
  <si>
    <t>к Решению Думы ЗАТО Северск</t>
  </si>
  <si>
    <t xml:space="preserve"> ОТЧЕТ 
об исполнении общего объема бюджетных ассигнований, направляемых на исполнение публичных нормативных обязательств ЗАТО Северск, за 2014 год</t>
  </si>
  <si>
    <t xml:space="preserve"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выплаты единовременной адресной социальной помощи неработающим пенсионерам </t>
  </si>
  <si>
    <t>Приложение 10</t>
  </si>
  <si>
    <t>Адресная социальная помощь многодетным семьям, воспитывающим десять и более несовершеннолетних детей, на приобретение автомобильного транспорта</t>
  </si>
  <si>
    <r>
      <t>от_</t>
    </r>
    <r>
      <rPr>
        <u val="single"/>
        <sz val="12"/>
        <rFont val="Times New Roman"/>
        <family val="1"/>
      </rPr>
      <t>28.05.2015</t>
    </r>
    <r>
      <rPr>
        <sz val="12"/>
        <rFont val="Times New Roman"/>
        <family val="1"/>
      </rPr>
      <t>_ №__</t>
    </r>
    <r>
      <rPr>
        <u val="single"/>
        <sz val="12"/>
        <rFont val="Times New Roman"/>
        <family val="1"/>
      </rPr>
      <t>65/2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</si>
</sst>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-* #,##0.000_р_._-;\-* #,##0.000_р_._-;_-* &quot;-&quot;??_р_._-;_-@_-"/>
    <numFmt numFmtId="173" formatCode="_-* #,##0.0_р_._-;\-* #,##0.0_р_._-;_-* &quot;-&quot;??_р_._-;_-@_-"/>
    <numFmt numFmtId="174" formatCode="#,##0.00_ ;\-#,##0.00\ "/>
    <numFmt numFmtId="175" formatCode="#,##0.0_ ;\-#,##0.0\ 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color indexed="10"/>
      <name val="Times New Roman"/>
      <family val="1"/>
    </font>
    <font>
      <sz val="10"/>
      <color indexed="22"/>
      <name val="Times New Roman"/>
      <family val="1"/>
    </font>
    <font>
      <b/>
      <sz val="10"/>
      <color indexed="22"/>
      <name val="Times New Roman"/>
      <family val="1"/>
    </font>
    <font>
      <sz val="10"/>
      <name val="Arial"/>
      <family val="2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7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30" borderId="0" xfId="0" applyFont="1" applyFill="1" applyAlignment="1">
      <alignment/>
    </xf>
    <xf numFmtId="0" fontId="2" fillId="30" borderId="0" xfId="0" applyFont="1" applyFill="1" applyAlignment="1">
      <alignment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Border="1" applyAlignment="1">
      <alignment horizontal="left"/>
    </xf>
    <xf numFmtId="0" fontId="3" fillId="30" borderId="0" xfId="0" applyFont="1" applyFill="1" applyAlignment="1">
      <alignment/>
    </xf>
    <xf numFmtId="14" fontId="1" fillId="30" borderId="0" xfId="0" applyNumberFormat="1" applyFont="1" applyFill="1" applyAlignment="1">
      <alignment horizontal="left"/>
    </xf>
    <xf numFmtId="14" fontId="3" fillId="30" borderId="0" xfId="0" applyNumberFormat="1" applyFont="1" applyFill="1" applyAlignment="1">
      <alignment horizontal="left"/>
    </xf>
    <xf numFmtId="0" fontId="2" fillId="31" borderId="0" xfId="0" applyFont="1" applyFill="1" applyAlignment="1">
      <alignment/>
    </xf>
    <xf numFmtId="0" fontId="9" fillId="31" borderId="0" xfId="0" applyNumberFormat="1" applyFont="1" applyFill="1" applyBorder="1" applyAlignment="1">
      <alignment vertical="center" wrapText="1"/>
    </xf>
    <xf numFmtId="0" fontId="12" fillId="31" borderId="0" xfId="0" applyFont="1" applyFill="1" applyAlignment="1">
      <alignment/>
    </xf>
    <xf numFmtId="0" fontId="13" fillId="31" borderId="0" xfId="0" applyFont="1" applyFill="1" applyAlignment="1">
      <alignment/>
    </xf>
    <xf numFmtId="4" fontId="1" fillId="31" borderId="0" xfId="0" applyNumberFormat="1" applyFont="1" applyFill="1" applyBorder="1" applyAlignment="1">
      <alignment horizontal="right" vertical="center" wrapText="1"/>
    </xf>
    <xf numFmtId="4" fontId="2" fillId="31" borderId="0" xfId="0" applyNumberFormat="1" applyFont="1" applyFill="1" applyAlignment="1">
      <alignment/>
    </xf>
    <xf numFmtId="0" fontId="2" fillId="31" borderId="0" xfId="0" applyFont="1" applyFill="1" applyBorder="1" applyAlignment="1">
      <alignment/>
    </xf>
    <xf numFmtId="4" fontId="11" fillId="31" borderId="0" xfId="0" applyNumberFormat="1" applyFont="1" applyFill="1" applyBorder="1" applyAlignment="1">
      <alignment horizontal="right" vertical="center" wrapText="1"/>
    </xf>
    <xf numFmtId="165" fontId="1" fillId="31" borderId="0" xfId="0" applyNumberFormat="1" applyFont="1" applyFill="1" applyBorder="1" applyAlignment="1">
      <alignment horizontal="right" vertical="center" wrapText="1"/>
    </xf>
    <xf numFmtId="0" fontId="1" fillId="31" borderId="0" xfId="0" applyFont="1" applyFill="1" applyBorder="1" applyAlignment="1">
      <alignment horizontal="right" vertical="center" wrapText="1"/>
    </xf>
    <xf numFmtId="4" fontId="1" fillId="32" borderId="10" xfId="0" applyNumberFormat="1" applyFont="1" applyFill="1" applyBorder="1" applyAlignment="1">
      <alignment horizontal="right" vertical="center"/>
    </xf>
    <xf numFmtId="0" fontId="1" fillId="32" borderId="0" xfId="0" applyFont="1" applyFill="1" applyAlignment="1">
      <alignment/>
    </xf>
    <xf numFmtId="0" fontId="3" fillId="32" borderId="11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right"/>
    </xf>
    <xf numFmtId="0" fontId="1" fillId="32" borderId="10" xfId="0" applyNumberFormat="1" applyFont="1" applyFill="1" applyBorder="1" applyAlignment="1">
      <alignment horizontal="center" vertical="center" wrapText="1"/>
    </xf>
    <xf numFmtId="165" fontId="10" fillId="32" borderId="10" xfId="0" applyNumberFormat="1" applyFont="1" applyFill="1" applyBorder="1" applyAlignment="1">
      <alignment horizontal="center" vertical="center" wrapText="1"/>
    </xf>
    <xf numFmtId="4" fontId="1" fillId="32" borderId="12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center"/>
    </xf>
    <xf numFmtId="4" fontId="2" fillId="32" borderId="0" xfId="0" applyNumberFormat="1" applyFont="1" applyFill="1" applyAlignment="1">
      <alignment vertical="center"/>
    </xf>
    <xf numFmtId="43" fontId="1" fillId="32" borderId="0" xfId="59" applyFont="1" applyFill="1" applyAlignment="1">
      <alignment vertical="center" wrapText="1"/>
    </xf>
    <xf numFmtId="43" fontId="1" fillId="32" borderId="10" xfId="59" applyFont="1" applyFill="1" applyBorder="1" applyAlignment="1">
      <alignment vertical="center" wrapText="1"/>
    </xf>
    <xf numFmtId="4" fontId="1" fillId="32" borderId="0" xfId="0" applyNumberFormat="1" applyFont="1" applyFill="1" applyBorder="1" applyAlignment="1">
      <alignment horizontal="right" vertical="center" wrapText="1"/>
    </xf>
    <xf numFmtId="4" fontId="2" fillId="32" borderId="0" xfId="0" applyNumberFormat="1" applyFont="1" applyFill="1" applyAlignment="1">
      <alignment/>
    </xf>
    <xf numFmtId="0" fontId="1" fillId="32" borderId="10" xfId="0" applyNumberFormat="1" applyFont="1" applyFill="1" applyBorder="1" applyAlignment="1">
      <alignment horizontal="center" vertical="center" wrapText="1"/>
    </xf>
    <xf numFmtId="165" fontId="1" fillId="32" borderId="10" xfId="0" applyNumberFormat="1" applyFont="1" applyFill="1" applyBorder="1" applyAlignment="1">
      <alignment horizontal="right" vertical="center"/>
    </xf>
    <xf numFmtId="4" fontId="1" fillId="32" borderId="1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" fontId="1" fillId="32" borderId="13" xfId="0" applyNumberFormat="1" applyFont="1" applyFill="1" applyBorder="1" applyAlignment="1">
      <alignment horizontal="left" vertical="center" wrapText="1"/>
    </xf>
    <xf numFmtId="43" fontId="1" fillId="32" borderId="13" xfId="59" applyFont="1" applyFill="1" applyBorder="1" applyAlignment="1">
      <alignment horizontal="left" vertical="center" wrapText="1"/>
    </xf>
    <xf numFmtId="174" fontId="1" fillId="32" borderId="10" xfId="59" applyNumberFormat="1" applyFont="1" applyFill="1" applyBorder="1" applyAlignment="1">
      <alignment horizontal="right" vertical="center"/>
    </xf>
    <xf numFmtId="165" fontId="1" fillId="32" borderId="10" xfId="59" applyNumberFormat="1" applyFont="1" applyFill="1" applyBorder="1" applyAlignment="1">
      <alignment horizontal="right" vertical="center"/>
    </xf>
    <xf numFmtId="43" fontId="1" fillId="32" borderId="10" xfId="59" applyFont="1" applyFill="1" applyBorder="1" applyAlignment="1">
      <alignment horizontal="right" vertical="center" wrapText="1"/>
    </xf>
    <xf numFmtId="165" fontId="1" fillId="0" borderId="0" xfId="52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0" fontId="2" fillId="32" borderId="0" xfId="0" applyNumberFormat="1" applyFont="1" applyFill="1" applyAlignment="1">
      <alignment horizontal="left" vertical="center"/>
    </xf>
    <xf numFmtId="43" fontId="2" fillId="32" borderId="0" xfId="59" applyFont="1" applyFill="1" applyAlignment="1">
      <alignment/>
    </xf>
    <xf numFmtId="43" fontId="1" fillId="32" borderId="0" xfId="59" applyFont="1" applyFill="1" applyBorder="1" applyAlignment="1">
      <alignment horizontal="right" vertical="center" wrapText="1"/>
    </xf>
    <xf numFmtId="0" fontId="2" fillId="31" borderId="0" xfId="0" applyNumberFormat="1" applyFont="1" applyFill="1" applyAlignment="1">
      <alignment horizontal="center" vertical="center"/>
    </xf>
    <xf numFmtId="0" fontId="1" fillId="32" borderId="12" xfId="0" applyNumberFormat="1" applyFont="1" applyFill="1" applyBorder="1" applyAlignment="1">
      <alignment vertical="top" wrapText="1"/>
    </xf>
    <xf numFmtId="0" fontId="1" fillId="32" borderId="14" xfId="0" applyNumberFormat="1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left" vertical="center" wrapText="1"/>
    </xf>
    <xf numFmtId="4" fontId="1" fillId="32" borderId="10" xfId="0" applyNumberFormat="1" applyFont="1" applyFill="1" applyBorder="1" applyAlignment="1">
      <alignment horizontal="left" vertical="center" wrapText="1"/>
    </xf>
    <xf numFmtId="4" fontId="1" fillId="32" borderId="0" xfId="0" applyNumberFormat="1" applyFont="1" applyFill="1" applyAlignment="1">
      <alignment horizontal="right" vertical="center"/>
    </xf>
    <xf numFmtId="0" fontId="1" fillId="32" borderId="13" xfId="0" applyFont="1" applyFill="1" applyBorder="1" applyAlignment="1">
      <alignment horizontal="left" vertical="center" wrapText="1"/>
    </xf>
    <xf numFmtId="0" fontId="1" fillId="32" borderId="15" xfId="0" applyFont="1" applyFill="1" applyBorder="1" applyAlignment="1">
      <alignment horizontal="left" vertical="center" wrapText="1"/>
    </xf>
    <xf numFmtId="0" fontId="2" fillId="32" borderId="0" xfId="0" applyNumberFormat="1" applyFont="1" applyFill="1" applyAlignment="1">
      <alignment horizontal="center" vertical="center"/>
    </xf>
    <xf numFmtId="0" fontId="1" fillId="32" borderId="0" xfId="0" applyFont="1" applyFill="1" applyBorder="1" applyAlignment="1">
      <alignment horizontal="left" wrapText="1"/>
    </xf>
    <xf numFmtId="164" fontId="1" fillId="0" borderId="0" xfId="0" applyNumberFormat="1" applyFont="1" applyFill="1" applyAlignment="1">
      <alignment horizontal="left"/>
    </xf>
    <xf numFmtId="0" fontId="1" fillId="32" borderId="12" xfId="0" applyNumberFormat="1" applyFont="1" applyFill="1" applyBorder="1" applyAlignment="1">
      <alignment horizontal="left" vertical="top" wrapText="1"/>
    </xf>
    <xf numFmtId="0" fontId="1" fillId="32" borderId="14" xfId="0" applyNumberFormat="1" applyFont="1" applyFill="1" applyBorder="1" applyAlignment="1">
      <alignment horizontal="left" vertical="top" wrapText="1"/>
    </xf>
    <xf numFmtId="0" fontId="1" fillId="32" borderId="16" xfId="0" applyNumberFormat="1" applyFont="1" applyFill="1" applyBorder="1" applyAlignment="1">
      <alignment horizontal="left" vertical="top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horizontal="left" vertical="center"/>
    </xf>
    <xf numFmtId="0" fontId="1" fillId="32" borderId="14" xfId="0" applyNumberFormat="1" applyFont="1" applyFill="1" applyBorder="1" applyAlignment="1">
      <alignment horizontal="center" vertical="top" wrapText="1"/>
    </xf>
    <xf numFmtId="0" fontId="1" fillId="32" borderId="16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2.75"/>
  <cols>
    <col min="1" max="1" width="16.25390625" style="2" customWidth="1"/>
    <col min="2" max="2" width="69.25390625" style="2" customWidth="1"/>
    <col min="3" max="3" width="13.375" style="2" customWidth="1"/>
    <col min="4" max="4" width="12.75390625" style="2" customWidth="1"/>
    <col min="5" max="5" width="11.00390625" style="2" customWidth="1"/>
    <col min="6" max="16384" width="9.125" style="2" customWidth="1"/>
  </cols>
  <sheetData>
    <row r="1" spans="1:5" s="45" customFormat="1" ht="15.75">
      <c r="A1" s="35"/>
      <c r="B1" s="36"/>
      <c r="C1" s="65" t="s">
        <v>26</v>
      </c>
      <c r="D1" s="65"/>
      <c r="E1" s="65"/>
    </row>
    <row r="2" spans="1:5" s="45" customFormat="1" ht="19.5" customHeight="1">
      <c r="A2" s="35"/>
      <c r="B2" s="36"/>
      <c r="C2" s="46" t="s">
        <v>23</v>
      </c>
      <c r="D2" s="46"/>
      <c r="E2" s="46"/>
    </row>
    <row r="3" spans="1:5" s="45" customFormat="1" ht="19.5" customHeight="1">
      <c r="A3" s="37"/>
      <c r="B3" s="36"/>
      <c r="C3" s="44" t="s">
        <v>28</v>
      </c>
      <c r="D3" s="44"/>
      <c r="E3" s="46"/>
    </row>
    <row r="4" spans="1:5" s="38" customFormat="1" ht="15.75">
      <c r="A4" s="37"/>
      <c r="B4" s="36"/>
      <c r="C4" s="71"/>
      <c r="D4" s="71"/>
      <c r="E4" s="71"/>
    </row>
    <row r="5" spans="1:7" s="8" customFormat="1" ht="57" customHeight="1">
      <c r="A5" s="69" t="s">
        <v>24</v>
      </c>
      <c r="B5" s="69"/>
      <c r="C5" s="69"/>
      <c r="D5" s="69"/>
      <c r="E5" s="69"/>
      <c r="F5" s="9"/>
      <c r="G5" s="9"/>
    </row>
    <row r="6" spans="1:12" s="8" customFormat="1" ht="18.75">
      <c r="A6" s="20"/>
      <c r="B6" s="20"/>
      <c r="C6" s="21"/>
      <c r="D6" s="21"/>
      <c r="E6" s="22" t="s">
        <v>1</v>
      </c>
      <c r="G6" s="10"/>
      <c r="H6" s="11"/>
      <c r="I6" s="10"/>
      <c r="J6" s="10"/>
      <c r="K6" s="10"/>
      <c r="L6" s="10"/>
    </row>
    <row r="7" spans="1:5" s="8" customFormat="1" ht="56.25" customHeight="1">
      <c r="A7" s="23" t="s">
        <v>7</v>
      </c>
      <c r="B7" s="23" t="s">
        <v>5</v>
      </c>
      <c r="C7" s="24" t="s">
        <v>20</v>
      </c>
      <c r="D7" s="25" t="s">
        <v>9</v>
      </c>
      <c r="E7" s="25" t="s">
        <v>21</v>
      </c>
    </row>
    <row r="8" spans="1:5" s="8" customFormat="1" ht="18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</row>
    <row r="9" spans="1:8" s="8" customFormat="1" ht="39.75" customHeight="1">
      <c r="A9" s="56" t="s">
        <v>8</v>
      </c>
      <c r="B9" s="59" t="s">
        <v>4</v>
      </c>
      <c r="C9" s="18">
        <v>4867.5</v>
      </c>
      <c r="D9" s="60">
        <v>4864.94</v>
      </c>
      <c r="E9" s="33">
        <f aca="true" t="shared" si="0" ref="E9:E14">D9/C9*100</f>
        <v>99.94740626605032</v>
      </c>
      <c r="G9" s="12"/>
      <c r="H9" s="13"/>
    </row>
    <row r="10" spans="1:7" s="8" customFormat="1" ht="99" customHeight="1">
      <c r="A10" s="57"/>
      <c r="B10" s="58" t="s">
        <v>25</v>
      </c>
      <c r="C10" s="18">
        <v>8547.9</v>
      </c>
      <c r="D10" s="34">
        <v>8345.47</v>
      </c>
      <c r="E10" s="33">
        <f t="shared" si="0"/>
        <v>97.63181600159103</v>
      </c>
      <c r="G10" s="12"/>
    </row>
    <row r="11" spans="1:7" s="8" customFormat="1" ht="68.25" customHeight="1">
      <c r="A11" s="72"/>
      <c r="B11" s="58" t="s">
        <v>22</v>
      </c>
      <c r="C11" s="18">
        <v>1597.1</v>
      </c>
      <c r="D11" s="34">
        <v>1548.5</v>
      </c>
      <c r="E11" s="33">
        <f t="shared" si="0"/>
        <v>96.95698453446873</v>
      </c>
      <c r="G11" s="15"/>
    </row>
    <row r="12" spans="1:7" s="8" customFormat="1" ht="27.75" customHeight="1">
      <c r="A12" s="72"/>
      <c r="B12" s="61" t="s">
        <v>3</v>
      </c>
      <c r="C12" s="18">
        <v>1455.71</v>
      </c>
      <c r="D12" s="34">
        <v>1413.77</v>
      </c>
      <c r="E12" s="33">
        <f t="shared" si="0"/>
        <v>97.11893165534343</v>
      </c>
      <c r="G12" s="12"/>
    </row>
    <row r="13" spans="1:7" s="8" customFormat="1" ht="55.5" customHeight="1">
      <c r="A13" s="72"/>
      <c r="B13" s="62" t="s">
        <v>10</v>
      </c>
      <c r="C13" s="18">
        <v>84.3</v>
      </c>
      <c r="D13" s="34">
        <v>76.8</v>
      </c>
      <c r="E13" s="33">
        <f t="shared" si="0"/>
        <v>91.10320284697508</v>
      </c>
      <c r="G13" s="16"/>
    </row>
    <row r="14" spans="1:7" s="8" customFormat="1" ht="41.25" customHeight="1">
      <c r="A14" s="72"/>
      <c r="B14" s="61" t="s">
        <v>0</v>
      </c>
      <c r="C14" s="18">
        <v>35.5</v>
      </c>
      <c r="D14" s="34">
        <v>35.39</v>
      </c>
      <c r="E14" s="33">
        <f t="shared" si="0"/>
        <v>99.69014084507043</v>
      </c>
      <c r="G14" s="17"/>
    </row>
    <row r="15" spans="1:8" s="21" customFormat="1" ht="42.75" customHeight="1">
      <c r="A15" s="72"/>
      <c r="B15" s="39" t="s">
        <v>2</v>
      </c>
      <c r="C15" s="18">
        <v>302.66</v>
      </c>
      <c r="D15" s="34">
        <v>261.29</v>
      </c>
      <c r="E15" s="33">
        <f aca="true" t="shared" si="1" ref="E15:E25">D15/C15*100</f>
        <v>86.33119672239476</v>
      </c>
      <c r="G15" s="30"/>
      <c r="H15" s="31"/>
    </row>
    <row r="16" spans="1:8" s="21" customFormat="1" ht="53.25" customHeight="1">
      <c r="A16" s="72"/>
      <c r="B16" s="40" t="s">
        <v>6</v>
      </c>
      <c r="C16" s="41">
        <v>1296.7</v>
      </c>
      <c r="D16" s="43">
        <v>1255.87</v>
      </c>
      <c r="E16" s="42">
        <f>D16/C16*100</f>
        <v>96.85123775738411</v>
      </c>
      <c r="G16" s="30"/>
      <c r="H16" s="31"/>
    </row>
    <row r="17" spans="1:8" s="21" customFormat="1" ht="41.25" customHeight="1">
      <c r="A17" s="72"/>
      <c r="B17" s="28" t="s">
        <v>17</v>
      </c>
      <c r="C17" s="41">
        <v>21</v>
      </c>
      <c r="D17" s="41">
        <v>13.23</v>
      </c>
      <c r="E17" s="42">
        <f>D17/C17*100</f>
        <v>63</v>
      </c>
      <c r="G17" s="30"/>
      <c r="H17" s="31"/>
    </row>
    <row r="18" spans="1:8" s="21" customFormat="1" ht="39.75" customHeight="1">
      <c r="A18" s="72"/>
      <c r="B18" s="29" t="s">
        <v>18</v>
      </c>
      <c r="C18" s="41">
        <v>32.1</v>
      </c>
      <c r="D18" s="41">
        <v>16.09</v>
      </c>
      <c r="E18" s="42">
        <f>D18/C18*100</f>
        <v>50.12461059190031</v>
      </c>
      <c r="G18" s="30"/>
      <c r="H18" s="31"/>
    </row>
    <row r="19" spans="1:8" s="53" customFormat="1" ht="39.75" customHeight="1">
      <c r="A19" s="72"/>
      <c r="B19" s="29" t="s">
        <v>19</v>
      </c>
      <c r="C19" s="41">
        <v>4069.92</v>
      </c>
      <c r="D19" s="41">
        <v>4069.92</v>
      </c>
      <c r="E19" s="42">
        <f>D19/C19*100</f>
        <v>100</v>
      </c>
      <c r="G19" s="54"/>
      <c r="H19" s="54"/>
    </row>
    <row r="20" spans="1:8" s="53" customFormat="1" ht="60" customHeight="1">
      <c r="A20" s="73"/>
      <c r="B20" s="29" t="s">
        <v>27</v>
      </c>
      <c r="C20" s="41">
        <v>1000</v>
      </c>
      <c r="D20" s="41">
        <v>1000</v>
      </c>
      <c r="E20" s="42">
        <f>D20/C20*100</f>
        <v>100</v>
      </c>
      <c r="G20" s="54"/>
      <c r="H20" s="54"/>
    </row>
    <row r="21" spans="1:7" s="8" customFormat="1" ht="57" customHeight="1">
      <c r="A21" s="66" t="s">
        <v>11</v>
      </c>
      <c r="B21" s="59" t="s">
        <v>12</v>
      </c>
      <c r="C21" s="18">
        <v>26214</v>
      </c>
      <c r="D21" s="34">
        <v>22390.81</v>
      </c>
      <c r="E21" s="33">
        <f t="shared" si="1"/>
        <v>85.4154650186923</v>
      </c>
      <c r="G21" s="14"/>
    </row>
    <row r="22" spans="1:7" s="8" customFormat="1" ht="36.75" customHeight="1">
      <c r="A22" s="67"/>
      <c r="B22" s="59" t="s">
        <v>14</v>
      </c>
      <c r="C22" s="18">
        <v>3604.05</v>
      </c>
      <c r="D22" s="34">
        <v>3220.27</v>
      </c>
      <c r="E22" s="33">
        <f t="shared" si="1"/>
        <v>89.35142409234057</v>
      </c>
      <c r="G22" s="14"/>
    </row>
    <row r="23" spans="1:7" s="8" customFormat="1" ht="36" customHeight="1">
      <c r="A23" s="67"/>
      <c r="B23" s="59" t="s">
        <v>15</v>
      </c>
      <c r="C23" s="18">
        <v>3164.45</v>
      </c>
      <c r="D23" s="34">
        <v>3004.47</v>
      </c>
      <c r="E23" s="33">
        <f t="shared" si="1"/>
        <v>94.94446112278595</v>
      </c>
      <c r="G23" s="14"/>
    </row>
    <row r="24" spans="1:7" s="8" customFormat="1" ht="34.5" customHeight="1">
      <c r="A24" s="68"/>
      <c r="B24" s="59" t="s">
        <v>13</v>
      </c>
      <c r="C24" s="18">
        <v>1339.8</v>
      </c>
      <c r="D24" s="34">
        <v>781.33</v>
      </c>
      <c r="E24" s="33">
        <f t="shared" si="1"/>
        <v>58.31691297208539</v>
      </c>
      <c r="G24" s="14"/>
    </row>
    <row r="25" spans="1:6" s="8" customFormat="1" ht="30.75" customHeight="1">
      <c r="A25" s="70" t="s">
        <v>16</v>
      </c>
      <c r="B25" s="70"/>
      <c r="C25" s="18">
        <f>SUM(C9:C24)</f>
        <v>57632.69</v>
      </c>
      <c r="D25" s="18">
        <f>SUM(D9:D24)</f>
        <v>52298.15</v>
      </c>
      <c r="E25" s="33">
        <f t="shared" si="1"/>
        <v>90.74389899204775</v>
      </c>
      <c r="F25" s="13"/>
    </row>
    <row r="26" spans="1:4" s="21" customFormat="1" ht="12.75">
      <c r="A26" s="52"/>
      <c r="B26" s="26"/>
      <c r="C26" s="26"/>
      <c r="D26" s="26"/>
    </row>
    <row r="27" spans="1:5" s="55" customFormat="1" ht="40.5" customHeight="1">
      <c r="A27" s="64"/>
      <c r="B27" s="64"/>
      <c r="C27" s="63"/>
      <c r="D27" s="63"/>
      <c r="E27" s="63"/>
    </row>
    <row r="28" spans="1:8" s="45" customFormat="1" ht="15.75">
      <c r="A28" s="47"/>
      <c r="B28" s="48"/>
      <c r="C28" s="49"/>
      <c r="D28" s="50"/>
      <c r="E28" s="50"/>
      <c r="F28" s="50"/>
      <c r="G28" s="50"/>
      <c r="H28" s="51"/>
    </row>
    <row r="29" spans="1:8" s="45" customFormat="1" ht="15.75">
      <c r="A29" s="47"/>
      <c r="B29" s="48"/>
      <c r="C29" s="49"/>
      <c r="D29" s="50"/>
      <c r="E29" s="50"/>
      <c r="F29" s="50"/>
      <c r="G29" s="50"/>
      <c r="H29" s="51"/>
    </row>
    <row r="30" spans="2:5" s="21" customFormat="1" ht="15.75">
      <c r="B30" s="26"/>
      <c r="C30" s="27"/>
      <c r="D30" s="26"/>
      <c r="E30" s="19"/>
    </row>
    <row r="46" ht="15.75">
      <c r="A46" s="4"/>
    </row>
    <row r="47" ht="15.75">
      <c r="A47" s="1"/>
    </row>
    <row r="51" ht="15.75">
      <c r="A51" s="1"/>
    </row>
    <row r="52" ht="15.75">
      <c r="A52" s="1"/>
    </row>
    <row r="61" ht="51.75" customHeight="1"/>
    <row r="63" ht="78" customHeight="1"/>
    <row r="65" ht="82.5" customHeight="1">
      <c r="A65" s="1"/>
    </row>
    <row r="67" spans="1:2" ht="174" customHeight="1">
      <c r="A67" s="5"/>
      <c r="B67" s="3"/>
    </row>
    <row r="69" spans="1:2" ht="18.75">
      <c r="A69" s="5"/>
      <c r="B69" s="3"/>
    </row>
    <row r="70" spans="1:2" ht="18.75">
      <c r="A70" s="5"/>
      <c r="B70" s="3"/>
    </row>
    <row r="71" spans="1:2" ht="18.75">
      <c r="A71" s="5"/>
      <c r="B71" s="3"/>
    </row>
    <row r="72" spans="1:2" ht="18.75">
      <c r="A72" s="5"/>
      <c r="B72" s="3"/>
    </row>
    <row r="73" spans="1:2" ht="18.75">
      <c r="A73" s="5"/>
      <c r="B73" s="3"/>
    </row>
    <row r="74" spans="1:2" ht="18.75">
      <c r="A74" s="5"/>
      <c r="B74" s="3"/>
    </row>
    <row r="75" spans="1:2" ht="18.75">
      <c r="A75" s="5"/>
      <c r="B75" s="3"/>
    </row>
    <row r="76" spans="1:2" ht="18.75">
      <c r="A76" s="5"/>
      <c r="B76" s="3"/>
    </row>
    <row r="77" spans="1:2" ht="18.75">
      <c r="A77" s="5"/>
      <c r="B77" s="3"/>
    </row>
    <row r="78" spans="1:2" ht="18.75">
      <c r="A78" s="5"/>
      <c r="B78" s="3"/>
    </row>
    <row r="79" spans="1:2" ht="18.75">
      <c r="A79" s="5"/>
      <c r="B79" s="3"/>
    </row>
    <row r="80" spans="1:2" ht="18.75">
      <c r="A80" s="5"/>
      <c r="B80" s="3"/>
    </row>
    <row r="81" spans="1:2" ht="18.75">
      <c r="A81" s="5"/>
      <c r="B81" s="3"/>
    </row>
    <row r="98" spans="1:2" ht="18.75">
      <c r="A98" s="5"/>
      <c r="B98" s="3"/>
    </row>
    <row r="99" spans="1:2" ht="18.75">
      <c r="A99" s="5"/>
      <c r="B99" s="3"/>
    </row>
    <row r="100" ht="15.75">
      <c r="A100" s="6"/>
    </row>
    <row r="102" ht="18.75">
      <c r="A102" s="5"/>
    </row>
    <row r="103" ht="18.75">
      <c r="A103" s="5"/>
    </row>
    <row r="104" ht="18.75">
      <c r="A104" s="7"/>
    </row>
  </sheetData>
  <sheetProtection/>
  <mergeCells count="7">
    <mergeCell ref="A27:B27"/>
    <mergeCell ref="C1:E1"/>
    <mergeCell ref="A21:A24"/>
    <mergeCell ref="A5:E5"/>
    <mergeCell ref="A25:B25"/>
    <mergeCell ref="C4:E4"/>
    <mergeCell ref="A11:A20"/>
  </mergeCells>
  <printOptions/>
  <pageMargins left="0.7874015748031497" right="0.3937007874015748" top="0.7874015748031497" bottom="0.5905511811023623" header="0.5118110236220472" footer="0"/>
  <pageSetup firstPageNumber="135" useFirstPageNumber="1" horizontalDpi="600" verticalDpi="600" orientation="portrait" paperSize="9" scale="68" r:id="rId1"/>
  <headerFooter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Musohranov</cp:lastModifiedBy>
  <cp:lastPrinted>2015-03-27T04:09:32Z</cp:lastPrinted>
  <dcterms:created xsi:type="dcterms:W3CDTF">2008-10-06T07:55:44Z</dcterms:created>
  <dcterms:modified xsi:type="dcterms:W3CDTF">2015-06-01T05:17:06Z</dcterms:modified>
  <cp:category/>
  <cp:version/>
  <cp:contentType/>
  <cp:contentStatus/>
</cp:coreProperties>
</file>