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U:\Проект_2020-2022\КОРРЕКТИРОВКА\3 квартал\Сессия_27.08.2020\ПОПРАВКА\Решение с приложениями_поправка\"/>
    </mc:Choice>
  </mc:AlternateContent>
  <bookViews>
    <workbookView xWindow="0" yWindow="0" windowWidth="28800" windowHeight="12435"/>
  </bookViews>
  <sheets>
    <sheet name="PP" sheetId="9" r:id="rId1"/>
  </sheets>
  <definedNames>
    <definedName name="_xlnm.Print_Titles" localSheetId="0">PP!$9:$9</definedName>
    <definedName name="_xlnm.Print_Area" localSheetId="0">PP!$A$1:$F$156</definedName>
  </definedNames>
  <calcPr calcId="152511"/>
</workbook>
</file>

<file path=xl/calcChain.xml><?xml version="1.0" encoding="utf-8"?>
<calcChain xmlns="http://schemas.openxmlformats.org/spreadsheetml/2006/main">
  <c r="G147" i="9" l="1"/>
  <c r="G127" i="9"/>
  <c r="G97" i="9" l="1"/>
  <c r="G70" i="9"/>
  <c r="G49" i="9"/>
  <c r="G45" i="9"/>
  <c r="G43" i="9"/>
  <c r="G44" i="9"/>
  <c r="G31" i="9"/>
</calcChain>
</file>

<file path=xl/sharedStrings.xml><?xml version="1.0" encoding="utf-8"?>
<sst xmlns="http://schemas.openxmlformats.org/spreadsheetml/2006/main" count="1588" uniqueCount="292">
  <si>
    <t>Статус_документа</t>
  </si>
  <si>
    <t>Дата по:</t>
  </si>
  <si>
    <t>Наименование</t>
  </si>
  <si>
    <t>Код классификации доходов</t>
  </si>
  <si>
    <t>Утверждено</t>
  </si>
  <si>
    <t>Изменение</t>
  </si>
  <si>
    <t>НАЛОГОВЫЕ И НЕНАЛОГОВЫЕ ДОХОДЫ</t>
  </si>
  <si>
    <t/>
  </si>
  <si>
    <t>10000000000000000</t>
  </si>
  <si>
    <t>НАЛОГОВЫЕ ДОХОДЫ</t>
  </si>
  <si>
    <t>Налоги на прибыль, доходы</t>
  </si>
  <si>
    <t>10100000000000000</t>
  </si>
  <si>
    <t>Налог на доходы физических лиц</t>
  </si>
  <si>
    <t>182</t>
  </si>
  <si>
    <t>10102000000000110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</si>
  <si>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</si>
  <si>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</si>
  <si>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</si>
  <si>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100</t>
  </si>
  <si>
    <t>10302000000000110</t>
  </si>
  <si>
    <t>Налоги на совокупный доход</t>
  </si>
  <si>
    <t>10500000000000000</t>
  </si>
  <si>
    <t>Налог, взимаемый в связи с применением упрощенной системы налогообложения</t>
  </si>
  <si>
    <t>10501000000000110</t>
  </si>
  <si>
    <t>Единый налог на вмененный доход для отдельных видов деятельности</t>
  </si>
  <si>
    <t>10502000000000110</t>
  </si>
  <si>
    <t>Единый сельскохозяйственный налог</t>
  </si>
  <si>
    <t>10503000000000110</t>
  </si>
  <si>
    <t>Налог, взимаемый в связи с применением патентной системы налогообложения</t>
  </si>
  <si>
    <t>10504000000000110</t>
  </si>
  <si>
    <t>Налоги на имущество</t>
  </si>
  <si>
    <t>10600000000000000</t>
  </si>
  <si>
    <t>Налог на имущество физических лиц</t>
  </si>
  <si>
    <t>10601000000000110</t>
  </si>
  <si>
    <t>Земельный налог</t>
  </si>
  <si>
    <t>10606000000000110</t>
  </si>
  <si>
    <t>Государственная пошлина</t>
  </si>
  <si>
    <t>10800000000000000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</si>
  <si>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</si>
  <si>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</si>
  <si>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</si>
  <si>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</si>
  <si>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</t>
  </si>
  <si>
    <t>11101040040000120</t>
  </si>
  <si>
    <t>Арендная плата за землю - 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</si>
  <si>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</si>
  <si>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</si>
  <si>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</si>
  <si>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</si>
  <si>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</si>
  <si>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</si>
  <si>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помещений нежилого фонда)</t>
  </si>
  <si>
    <t>11109044040001120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</si>
  <si>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</si>
  <si>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952</t>
  </si>
  <si>
    <t>11109044040002120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</si>
  <si>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сетей инженерно-технического обеспечения)</t>
  </si>
  <si>
    <t>11109044040003120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</si>
  <si>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движимого имущества)</t>
  </si>
  <si>
    <t>11109044040004120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</si>
  <si>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рекламных конструкций)</t>
  </si>
  <si>
    <t>11109044040005120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</si>
  <si>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временных торговых сооружений)</t>
  </si>
  <si>
    <t>11109044040106120</t>
  </si>
  <si>
    <t>11200000000000000</t>
  </si>
  <si>
    <t>Доходы от оказания платных услуг и компенсации затрат государства</t>
  </si>
  <si>
    <t>11300000000000000</t>
  </si>
  <si>
    <t>Доходы от продажи материальных и нематериальных активов</t>
  </si>
  <si>
    <t>11400000000000000</t>
  </si>
  <si>
    <t>Штрафы, санкции, возмещение ущерба</t>
  </si>
  <si>
    <t>11600000000000000</t>
  </si>
  <si>
    <t>Прочие неналоговые доходы</t>
  </si>
  <si>
    <t>11700000000000000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</si>
  <si>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</si>
  <si>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</si>
  <si>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</si>
  <si>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</si>
  <si>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бюджетной системы Российской Федерации</t>
  </si>
  <si>
    <t>20210000000000150</t>
  </si>
  <si>
    <t>903</t>
  </si>
  <si>
    <t>20215001040000150</t>
  </si>
  <si>
    <t>Дотации бюджетам городских округов на поддержку мер по обеспечению сбалансированности бюджетов</t>
  </si>
  <si>
    <t>20215002040000150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</si>
  <si>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</si>
  <si>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</si>
  <si>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Субсидии бюджетам бюджетной системы Российской Федерации (межбюджетные субсидии)</t>
  </si>
  <si>
    <t>20220000000000150</t>
  </si>
  <si>
    <t>953</t>
  </si>
  <si>
    <t>20220077040130150</t>
  </si>
  <si>
    <t>Субсидии бюджетам городских округов на софинансирование капитальных вложений в объекты муниципальной собственности (на организацию мест погребения в рамках государственной программы "Жилье и городская среда в Томской области")</t>
  </si>
  <si>
    <t>20220077040131150</t>
  </si>
  <si>
    <t>Субсидии бюджетам городских округов на софинансирование капитальных вложений в объекты муниципальной собственности (капитальные вложения в объекты муниципальной собственности в сфере газификации в рамках государственной программы "Развитие коммунальной инфраструктуры в Томской области")</t>
  </si>
  <si>
    <t>20220077040132150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</si>
  <si>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</si>
  <si>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908</t>
  </si>
  <si>
    <t>20225081040000150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</si>
  <si>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</si>
  <si>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907</t>
  </si>
  <si>
    <t>20225210040023150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</si>
  <si>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 (на внедрение и функционирование целевой модели цифровой образовательной среды в общеобразовательных организациях)</t>
  </si>
  <si>
    <t>20225210040024150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</si>
  <si>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</si>
  <si>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20225229040000150</t>
  </si>
  <si>
    <t>Субсидии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</si>
  <si>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20225393040000150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</si>
  <si>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</si>
  <si>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905</t>
  </si>
  <si>
    <t>20225466040000150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</si>
  <si>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</si>
  <si>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20225467040000150</t>
  </si>
  <si>
    <t>Субсидии бюджетам городских округов на реализацию мероприятий по обеспечению жильем молодых семей</t>
  </si>
  <si>
    <t>20225497040000150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</si>
  <si>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</si>
  <si>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20225517040000150</t>
  </si>
  <si>
    <t>20225519040082150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</si>
  <si>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 (на реализацию мероприятия "Создание территории опережающего социально-экономического развития в муниципальном образовании "Городской округ закрытое административно-территориальное образование Северск Томской области")</t>
  </si>
  <si>
    <t>20225527040090150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</si>
  <si>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 (софинансирование расходов на создание, развитие и обеспечение деятельности муниципальных бизнес-инкубаторов,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</si>
  <si>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902</t>
  </si>
  <si>
    <t>20225527040091150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</si>
  <si>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 (оказание финансовой поддержки субъектам малого и среднего предпринимательства, занимающихся социально значимыми видами деятельности)</t>
  </si>
  <si>
    <t>20225527040092150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</si>
  <si>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 (создание, развитие и обеспечение деятельности муниципальных центров поддержки предпринимательства и центров молодежного инновационного творчества,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</si>
  <si>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20225527040093150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</si>
  <si>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 (субсидии бюджетам муниципальных образований Томской области, в том числе отнесенных к монопрофильным, на софинансирование расходов на развитие и обеспечение деятельности микрофинансовых организаций,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</si>
  <si>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20225527040094150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</si>
  <si>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 (реализация мероприятий муниципальных программ (подпрограмм), направленных на развитие малого и среднего предпринимательства)</t>
  </si>
  <si>
    <t>20225527040095150</t>
  </si>
  <si>
    <t>Субсидии бюджетам городских округов на реализацию программ формирования современной городской среды</t>
  </si>
  <si>
    <t>20225555040000150</t>
  </si>
  <si>
    <t>Прочие субсидии бюджетам городских округов</t>
  </si>
  <si>
    <t>20229999040000150</t>
  </si>
  <si>
    <t>Субсидии на создание условий для управления многоквартирными домами</t>
  </si>
  <si>
    <t>20229999040007150</t>
  </si>
  <si>
    <t>Субсидии на организацию отдыха детей в каникулярное время</t>
  </si>
  <si>
    <t>20229999040011150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</si>
  <si>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</si>
  <si>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20229999040012150</t>
  </si>
  <si>
    <t>Субсидии на оплату труда руководителей и специалистов муниципальных учреждений культуры и искусства, в части выплаты надбавок и доплат к тарифной ставке (должностному окладу)</t>
  </si>
  <si>
    <t>20229999040018150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</si>
  <si>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</si>
  <si>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20229999040019150</t>
  </si>
  <si>
    <t>Субсидии бюджетам городских округов на внедрение целевой модели цифровой образовательной среды в муниципальных общеобразовательных организациях и профессиональных образовательных организациях (на внедрение и функционирование целевой модели цифровой образовательной среды в общеобразовательных организациях)</t>
  </si>
  <si>
    <t>20229999040024150</t>
  </si>
  <si>
    <t>Субсидии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</t>
  </si>
  <si>
    <t>20229999040032150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</si>
  <si>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</si>
  <si>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>20229999040033150</t>
  </si>
  <si>
    <t>Субсидии на реализацию в муниципальных образовательных организациях мероприятий, направленных на предупреждение распространения новой коронавирусной инфекции на территории Томской области</t>
  </si>
  <si>
    <t>20229999040035150</t>
  </si>
  <si>
    <t>Субсидии на приобретение учебно-методических комплектов в 2020 году для поэтапного введения федеральных государственных образовательных стандартов</t>
  </si>
  <si>
    <t>20229999040036150</t>
  </si>
  <si>
    <t>Субсидии на приобретение автотранспортных средств в муниципальные общеобразовательные организации</t>
  </si>
  <si>
    <t>20229999040037150</t>
  </si>
  <si>
    <t>Субсидии на обеспечение условий для развития физической культуры и массового спорта</t>
  </si>
  <si>
    <t>20229999040038150</t>
  </si>
  <si>
    <t>Субсидии на стимулирующие выплаты в муниципальных организациях дополнительного образования Томской области</t>
  </si>
  <si>
    <t>20229999040042150</t>
  </si>
  <si>
    <t>Субсидии на обеспечение уровня финансирования организаций, осуществляющих спортивную подготовку, в соответствии с требованиями федеральных стандартов спортивной подготовки</t>
  </si>
  <si>
    <t>20229999040043150</t>
  </si>
  <si>
    <t>Субсидии на компенсацию местным бюджетам расходов по организации теплоснабжения теплоснабжающими организациями, использующими в качестве топлива нефть или мазут</t>
  </si>
  <si>
    <t>954</t>
  </si>
  <si>
    <t>20229999040048150</t>
  </si>
  <si>
    <t>Субсидии на проведение капитальных ремонтов объектов коммунальной инфраструктуры в целях подготовки хозяйственного комплекса Томской области к безаварийному прохождению отопительного сезона</t>
  </si>
  <si>
    <t>20229999040055150</t>
  </si>
  <si>
    <t>Субсидии на реализацию мероприятий по благоустройству дворовых территорий</t>
  </si>
  <si>
    <t>20229999040058150</t>
  </si>
  <si>
    <t>Субсидии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</si>
  <si>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20229999040063150</t>
  </si>
  <si>
    <t>Субсидии на создание мест (площадок) накопления твердых коммунальных отходов</t>
  </si>
  <si>
    <t>20229999040066150</t>
  </si>
  <si>
    <t>Субсидии на ликвидацию мест несанкционированного складирования отходов</t>
  </si>
  <si>
    <t>20229999040067150</t>
  </si>
  <si>
    <t>Субсидии на приведение муниципальных полигонов твердых коммунальных отходов в соответствие с действующим законодательством</t>
  </si>
  <si>
    <t>20229999040068150</t>
  </si>
  <si>
    <t>Субсидии на обеспечение антитеррористической защиты объектов образования, выполнение мероприятий противодействия деструктивным идеологиям, модернизацию систем противопожарной защиты</t>
  </si>
  <si>
    <t>20229999040069150</t>
  </si>
  <si>
    <t>Субвенции бюджетам бюджетной системы Российской Федерации</t>
  </si>
  <si>
    <t>20230000000000150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</si>
  <si>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</si>
  <si>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20230024040010150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</si>
  <si>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</si>
  <si>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20230024040015150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</si>
  <si>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(на проведение мероприятий по регулированию численности безнадзорных животных)</t>
  </si>
  <si>
    <t>20230024040021150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</si>
  <si>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(на осуществление управленческих функций органами местного самоуправления)</t>
  </si>
  <si>
    <t>20230024040022150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</si>
  <si>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</si>
  <si>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20230024040030150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</si>
  <si>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</si>
  <si>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20230024040040150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</si>
  <si>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</si>
  <si>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20230024040060150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</si>
  <si>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</si>
  <si>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20230024040070150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</si>
  <si>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</si>
  <si>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20230024040080150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</si>
  <si>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несовершеннолетних граждан</t>
  </si>
  <si>
    <t>20230024040101150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</si>
  <si>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граждан</t>
  </si>
  <si>
    <t>20230024040102150</t>
  </si>
  <si>
    <t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</t>
  </si>
  <si>
    <t>20230024040120150</t>
  </si>
  <si>
    <t>Субвенции на осуществление отдельных государственных полномочий по государственной поддержке сельскохозяйственного производства (на поддержку малых форм хозяйствования)</t>
  </si>
  <si>
    <t>20230024040121150</t>
  </si>
  <si>
    <t>Субвенции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</si>
  <si>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20230024040150150</t>
  </si>
  <si>
    <t>Субвенции на осуществление отдельных государственных полномочий по подготовке и оформлению документов, удостоверяющих уточненные границы горного отвода (горноотводный акт и графические приложения) и являющихся неотъемлемой составной частью лицензии на пользование недрами, в отношении участков недр местного значения в случаях, установленных Правительством Российской Федерации</t>
  </si>
  <si>
    <t>20230024040160150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</si>
  <si>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</si>
  <si>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20230024040170150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</si>
  <si>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</si>
  <si>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20230024040215150</t>
  </si>
  <si>
    <t>Субвенции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</si>
  <si>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20230024040235150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</si>
  <si>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</si>
  <si>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20230024040245150</t>
  </si>
  <si>
    <t>Субвенции на осуществление отдельных государственных полномочий по регистрации коллективных договоров</t>
  </si>
  <si>
    <t>20230024040250150</t>
  </si>
  <si>
    <t>Субвенции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</si>
  <si>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20230027040113150</t>
  </si>
  <si>
    <t>Субвенции на 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</si>
  <si>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>20230027040114150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</si>
  <si>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</si>
  <si>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</si>
  <si>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</si>
  <si>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</si>
  <si>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</si>
  <si>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20235260040000150</t>
  </si>
  <si>
    <t>Субвенции бюджетам городских округов на проведение Всероссийской переписи населения 2020 года</t>
  </si>
  <si>
    <t>20235469040000150</t>
  </si>
  <si>
    <t>Иные межбюджетные трансферты</t>
  </si>
  <si>
    <t>20240000000000150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</si>
  <si>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</si>
  <si>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20245303040000150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</si>
  <si>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</si>
  <si>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20245393040000150</t>
  </si>
  <si>
    <t>Прочие межбюджетные трансферты из резервного фонда непредвиденных расходов Администрации Томской области</t>
  </si>
  <si>
    <t>20249999040016150</t>
  </si>
  <si>
    <t>Прочие межбюджетные трансферты на создание модельных муниципальных библиотек</t>
  </si>
  <si>
    <t>20249999040020150</t>
  </si>
  <si>
    <t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</t>
  </si>
  <si>
    <t>20249999040025150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</si>
  <si>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</si>
  <si>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20249999040027150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</si>
  <si>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</si>
  <si>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20249999040029150</t>
  </si>
  <si>
    <t>Прочие межбюджетные трансферты на организацию системы выявления, сопровождения одаренных детей</t>
  </si>
  <si>
    <t>20249999040039150</t>
  </si>
  <si>
    <t>Прочие межбюджетные трансферты, передаваемые бюджетам городских округов (исполнение судебных актов)</t>
  </si>
  <si>
    <t>20249999040047150</t>
  </si>
  <si>
    <t>20249999040050150</t>
  </si>
  <si>
    <t>20249999040051150</t>
  </si>
  <si>
    <t>Иные межбюджетные трансферты на государственную поддержку создания и функционирования организаций дополнительного образования детей и (или) детских объединений на базе школ для углубленного изучения математики и информатики</t>
  </si>
  <si>
    <t>20249999040053150</t>
  </si>
  <si>
    <t>Прочие безвозмездные поступления</t>
  </si>
  <si>
    <t>20700000000000000</t>
  </si>
  <si>
    <t>Прочие безвозмездные поступления в бюджеты городских округов (средства заинтересованных лиц - собственников помещений в многоквартирных домах, собственников иных зданий и сооружений, расположенных в границах дворовых территорий, направляемые на выполнение дополнительного перечня работ по благоустройству дворовых территорий в рамках муниципальной программы "Формирование современной городской среды ЗАТО Северск")</t>
  </si>
  <si>
    <t>20704050040065150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</si>
  <si>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</si>
  <si>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</si>
  <si>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Доходы бюджетов городских округов от возврата бюджетными учреждениями остатков субсидий прошлых лет (средства федерального и областного бюджетов)</t>
  </si>
  <si>
    <t>21804010040009150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</si>
  <si>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</si>
  <si>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</si>
  <si>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</si>
  <si>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21960010040000150</t>
  </si>
  <si>
    <t>Всего</t>
  </si>
  <si>
    <t>Парфененко Александра Викторовна</t>
  </si>
  <si>
    <t>77 38 83</t>
  </si>
  <si>
    <t>10</t>
  </si>
  <si>
    <t>Приложение 6</t>
  </si>
  <si>
    <t>к Решению Думы ЗАТО Северск</t>
  </si>
  <si>
    <t>тыс.руб.</t>
  </si>
  <si>
    <t>2</t>
  </si>
  <si>
    <t>3</t>
  </si>
  <si>
    <t>4</t>
  </si>
  <si>
    <t>5</t>
  </si>
  <si>
    <t>6</t>
  </si>
  <si>
    <t>27.02.2020</t>
  </si>
  <si>
    <t>28.08.2020</t>
  </si>
  <si>
    <t>Код главного админи-стратора</t>
  </si>
  <si>
    <t>Утверждено 
(с учетом изменений)</t>
  </si>
  <si>
    <t>Доходы бюджета ЗАТО Северск на 2020 год</t>
  </si>
  <si>
    <t>Платежи при пользовании природными
ресурсами</t>
  </si>
  <si>
    <t>4 703 247,46;</t>
  </si>
  <si>
    <r>
      <t xml:space="preserve">от  </t>
    </r>
    <r>
      <rPr>
        <u/>
        <sz val="12"/>
        <rFont val="Times New Roman"/>
        <family val="1"/>
        <charset val="204"/>
      </rPr>
      <t>10.12.2019</t>
    </r>
    <r>
      <rPr>
        <sz val="12"/>
        <rFont val="Times New Roman"/>
        <family val="1"/>
        <charset val="204"/>
      </rPr>
      <t xml:space="preserve">   №  </t>
    </r>
    <r>
      <rPr>
        <u/>
        <sz val="12"/>
        <rFont val="Times New Roman"/>
        <family val="1"/>
        <charset val="204"/>
      </rPr>
      <t>58/1</t>
    </r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</si>
  <si>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</si>
  <si>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городских округов на софинансирование капитальных вложений в объекты муниципальной собственности (капитальные вложения в объекты муниципальной собственности по захоронению твердых коммунальных отходов в рамках государственной программы "Обращение с отходами, в том числе с твердыми коммунальными отходами, на территории Томской области")</t>
  </si>
  <si>
    <t>Субсидии бюджетам городских округов на поддержку отрасли культуры (подключение муниципальных общедоступных библиотек и государственных центральных библиотек в субъектах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оцифровки)</t>
  </si>
  <si>
    <t>Прочие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</si>
  <si>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Прочие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</si>
</sst>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/>
    <xf numFmtId="0" fontId="2" fillId="0" borderId="0" xfId="0" applyNumberFormat="1" applyFont="1" applyAlignment="1"/>
    <xf numFmtId="0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7"/>
  <sheetViews>
    <sheetView tabSelected="1" view="pageBreakPreview" topLeftCell="A148" zoomScaleNormal="100" zoomScaleSheetLayoutView="100" workbookViewId="0">
      <selection activeCell="A155" sqref="A155:A156"/>
    </sheetView>
  </sheetViews>
  <sheetFormatPr defaultRowHeight="15.75" x14ac:dyDescent="0.25"/>
  <cols>
    <col min="1" max="1" width="49.42578125" style="3" customWidth="1"/>
    <col min="2" max="2" width="9.5703125" style="2" customWidth="1"/>
    <col min="3" max="3" width="22.140625" style="2" customWidth="1"/>
    <col min="4" max="4" width="15" style="1" customWidth="1"/>
    <col min="5" max="5" width="13.7109375" style="1" customWidth="1"/>
    <col min="6" max="6" width="15" style="1" customWidth="1"/>
    <col min="7" max="7" width="17.7109375" style="20" customWidth="1"/>
    <col min="8" max="8" width="17.7109375" style="1" customWidth="1"/>
    <col min="9" max="11" width="16.7109375" style="1" customWidth="1"/>
    <col min="12" max="31" width="9.140625" style="1"/>
  </cols>
  <sheetData>
    <row r="1" spans="1:14" ht="18" customHeight="1" x14ac:dyDescent="0.25">
      <c r="A1" s="16" t="s">
        <v>279</v>
      </c>
      <c r="B1" s="15" t="s">
        <v>1</v>
      </c>
      <c r="C1" s="15" t="s">
        <v>280</v>
      </c>
      <c r="D1" s="1" t="s">
        <v>271</v>
      </c>
    </row>
    <row r="2" spans="1:14" ht="18" customHeight="1" x14ac:dyDescent="0.25">
      <c r="A2" s="16">
        <v>0</v>
      </c>
      <c r="B2" s="15" t="s">
        <v>0</v>
      </c>
      <c r="C2" s="15" t="s">
        <v>270</v>
      </c>
      <c r="D2" s="1" t="s">
        <v>272</v>
      </c>
    </row>
    <row r="3" spans="1:14" ht="18" customHeight="1" x14ac:dyDescent="0.25">
      <c r="D3" s="1" t="s">
        <v>286</v>
      </c>
    </row>
    <row r="5" spans="1:14" ht="29.25" customHeight="1" x14ac:dyDescent="0.25">
      <c r="A5" s="25" t="s">
        <v>283</v>
      </c>
      <c r="B5" s="25"/>
      <c r="C5" s="25"/>
      <c r="D5" s="25"/>
      <c r="E5" s="25"/>
      <c r="F5" s="25"/>
    </row>
    <row r="7" spans="1:14" ht="53.25" customHeight="1" x14ac:dyDescent="0.25">
      <c r="A7" s="22" t="s">
        <v>2</v>
      </c>
      <c r="B7" s="23" t="s">
        <v>281</v>
      </c>
      <c r="C7" s="23" t="s">
        <v>3</v>
      </c>
      <c r="D7" s="8" t="s">
        <v>4</v>
      </c>
      <c r="E7" s="8" t="s">
        <v>5</v>
      </c>
      <c r="F7" s="9" t="s">
        <v>282</v>
      </c>
    </row>
    <row r="8" spans="1:14" x14ac:dyDescent="0.25">
      <c r="A8" s="22"/>
      <c r="B8" s="23"/>
      <c r="C8" s="23"/>
      <c r="D8" s="24" t="s">
        <v>273</v>
      </c>
      <c r="E8" s="24"/>
      <c r="F8" s="24"/>
    </row>
    <row r="9" spans="1:14" x14ac:dyDescent="0.25">
      <c r="A9" s="10">
        <v>1</v>
      </c>
      <c r="B9" s="9" t="s">
        <v>274</v>
      </c>
      <c r="C9" s="9" t="s">
        <v>275</v>
      </c>
      <c r="D9" s="8" t="s">
        <v>276</v>
      </c>
      <c r="E9" s="8" t="s">
        <v>277</v>
      </c>
      <c r="F9" s="8" t="s">
        <v>278</v>
      </c>
      <c r="G9" s="21"/>
      <c r="H9" s="4"/>
      <c r="I9" s="4"/>
      <c r="J9" s="4"/>
      <c r="K9" s="4"/>
      <c r="L9" s="4"/>
      <c r="M9" s="4"/>
      <c r="N9" s="4"/>
    </row>
    <row r="10" spans="1:14" ht="31.5" customHeight="1" x14ac:dyDescent="0.25">
      <c r="A10" s="11" t="s">
        <v>6</v>
      </c>
      <c r="B10" s="9" t="s">
        <v>7</v>
      </c>
      <c r="C10" s="9" t="s">
        <v>8</v>
      </c>
      <c r="D10" s="12">
        <v>1139142.8400000001</v>
      </c>
      <c r="E10" s="13">
        <v>0</v>
      </c>
      <c r="F10" s="12">
        <v>1139142.8400000001</v>
      </c>
      <c r="G10" s="20" t="s">
        <v>7</v>
      </c>
      <c r="H10" s="1" t="s">
        <v>7</v>
      </c>
      <c r="I10" s="1" t="s">
        <v>7</v>
      </c>
      <c r="J10" s="1" t="s">
        <v>7</v>
      </c>
      <c r="K10" s="1" t="s">
        <v>7</v>
      </c>
      <c r="L10" s="1" t="s">
        <v>7</v>
      </c>
      <c r="M10" s="1" t="s">
        <v>7</v>
      </c>
      <c r="N10" s="1" t="s">
        <v>7</v>
      </c>
    </row>
    <row r="11" spans="1:14" ht="23.1" customHeight="1" x14ac:dyDescent="0.25">
      <c r="A11" s="11" t="s">
        <v>9</v>
      </c>
      <c r="B11" s="9" t="s">
        <v>7</v>
      </c>
      <c r="C11" s="9" t="s">
        <v>7</v>
      </c>
      <c r="D11" s="12">
        <v>991541.78</v>
      </c>
      <c r="E11" s="13">
        <v>0</v>
      </c>
      <c r="F11" s="12">
        <v>991541.78</v>
      </c>
      <c r="G11" s="20" t="s">
        <v>7</v>
      </c>
      <c r="H11" s="1" t="s">
        <v>7</v>
      </c>
      <c r="I11" s="1" t="s">
        <v>7</v>
      </c>
      <c r="J11" s="1" t="s">
        <v>7</v>
      </c>
      <c r="K11" s="1" t="s">
        <v>7</v>
      </c>
      <c r="L11" s="1" t="s">
        <v>7</v>
      </c>
      <c r="M11" s="1" t="s">
        <v>7</v>
      </c>
      <c r="N11" s="1" t="s">
        <v>7</v>
      </c>
    </row>
    <row r="12" spans="1:14" ht="21" customHeight="1" x14ac:dyDescent="0.25">
      <c r="A12" s="11" t="s">
        <v>10</v>
      </c>
      <c r="B12" s="9" t="s">
        <v>7</v>
      </c>
      <c r="C12" s="9" t="s">
        <v>11</v>
      </c>
      <c r="D12" s="12">
        <v>724442.08</v>
      </c>
      <c r="E12" s="13">
        <v>0</v>
      </c>
      <c r="F12" s="12">
        <v>724442.08</v>
      </c>
      <c r="G12" s="20" t="s">
        <v>7</v>
      </c>
      <c r="H12" s="1" t="s">
        <v>7</v>
      </c>
      <c r="I12" s="1" t="s">
        <v>7</v>
      </c>
      <c r="J12" s="1" t="s">
        <v>7</v>
      </c>
      <c r="K12" s="1" t="s">
        <v>7</v>
      </c>
      <c r="L12" s="1" t="s">
        <v>7</v>
      </c>
      <c r="M12" s="1" t="s">
        <v>7</v>
      </c>
      <c r="N12" s="1" t="s">
        <v>7</v>
      </c>
    </row>
    <row r="13" spans="1:14" ht="21" customHeight="1" x14ac:dyDescent="0.25">
      <c r="A13" s="11" t="s">
        <v>12</v>
      </c>
      <c r="B13" s="9" t="s">
        <v>13</v>
      </c>
      <c r="C13" s="9" t="s">
        <v>14</v>
      </c>
      <c r="D13" s="12">
        <v>724442.08</v>
      </c>
      <c r="E13" s="13">
        <v>0</v>
      </c>
      <c r="F13" s="12">
        <v>724442.08</v>
      </c>
      <c r="G13" s="20" t="s">
        <v>7</v>
      </c>
      <c r="H13" s="1" t="s">
        <v>7</v>
      </c>
      <c r="I13" s="1" t="s">
        <v>7</v>
      </c>
      <c r="J13" s="1" t="s">
        <v>7</v>
      </c>
      <c r="K13" s="1" t="s">
        <v>7</v>
      </c>
      <c r="L13" s="1" t="s">
        <v>7</v>
      </c>
      <c r="M13" s="1" t="s">
        <v>7</v>
      </c>
      <c r="N13" s="1" t="s">
        <v>7</v>
      </c>
    </row>
    <row r="14" spans="1:14" ht="38.1" customHeight="1" x14ac:dyDescent="0.25">
      <c r="A14" s="11" t="s">
        <v>15</v>
      </c>
      <c r="B14" s="9" t="s">
        <v>7</v>
      </c>
      <c r="C14" s="9" t="s">
        <v>16</v>
      </c>
      <c r="D14" s="12">
        <v>9421</v>
      </c>
      <c r="E14" s="13">
        <v>0</v>
      </c>
      <c r="F14" s="12">
        <v>9421</v>
      </c>
      <c r="G14" s="20" t="s">
        <v>7</v>
      </c>
      <c r="H14" s="1" t="s">
        <v>7</v>
      </c>
      <c r="I14" s="1" t="s">
        <v>7</v>
      </c>
      <c r="J14" s="1" t="s">
        <v>7</v>
      </c>
      <c r="K14" s="1" t="s">
        <v>7</v>
      </c>
      <c r="L14" s="1" t="s">
        <v>7</v>
      </c>
      <c r="M14" s="1" t="s">
        <v>7</v>
      </c>
      <c r="N14" s="1" t="s">
        <v>7</v>
      </c>
    </row>
    <row r="15" spans="1:14" ht="51.75" customHeight="1" x14ac:dyDescent="0.25">
      <c r="A15" s="11" t="s">
        <v>17</v>
      </c>
      <c r="B15" s="9" t="s">
        <v>18</v>
      </c>
      <c r="C15" s="9" t="s">
        <v>19</v>
      </c>
      <c r="D15" s="12">
        <v>9421</v>
      </c>
      <c r="E15" s="13">
        <v>0</v>
      </c>
      <c r="F15" s="12">
        <v>9421</v>
      </c>
      <c r="G15" s="20" t="s">
        <v>7</v>
      </c>
      <c r="H15" s="1" t="s">
        <v>7</v>
      </c>
      <c r="I15" s="1" t="s">
        <v>7</v>
      </c>
      <c r="J15" s="1" t="s">
        <v>7</v>
      </c>
      <c r="K15" s="1" t="s">
        <v>7</v>
      </c>
      <c r="L15" s="1" t="s">
        <v>7</v>
      </c>
      <c r="M15" s="1" t="s">
        <v>7</v>
      </c>
      <c r="N15" s="1" t="s">
        <v>7</v>
      </c>
    </row>
    <row r="16" spans="1:14" ht="21" customHeight="1" x14ac:dyDescent="0.25">
      <c r="A16" s="11" t="s">
        <v>20</v>
      </c>
      <c r="B16" s="9" t="s">
        <v>7</v>
      </c>
      <c r="C16" s="9" t="s">
        <v>21</v>
      </c>
      <c r="D16" s="12">
        <v>97305.9</v>
      </c>
      <c r="E16" s="13">
        <v>0</v>
      </c>
      <c r="F16" s="12">
        <v>97305.9</v>
      </c>
      <c r="G16" s="20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  <c r="M16" s="1" t="s">
        <v>7</v>
      </c>
      <c r="N16" s="1" t="s">
        <v>7</v>
      </c>
    </row>
    <row r="17" spans="1:14" ht="38.1" customHeight="1" x14ac:dyDescent="0.25">
      <c r="A17" s="11" t="s">
        <v>22</v>
      </c>
      <c r="B17" s="9" t="s">
        <v>13</v>
      </c>
      <c r="C17" s="9" t="s">
        <v>23</v>
      </c>
      <c r="D17" s="12">
        <v>60027</v>
      </c>
      <c r="E17" s="13">
        <v>0</v>
      </c>
      <c r="F17" s="12">
        <v>60027</v>
      </c>
      <c r="G17" s="20" t="s">
        <v>7</v>
      </c>
      <c r="H17" s="1" t="s">
        <v>7</v>
      </c>
      <c r="I17" s="1" t="s">
        <v>7</v>
      </c>
      <c r="J17" s="1" t="s">
        <v>7</v>
      </c>
      <c r="K17" s="1" t="s">
        <v>7</v>
      </c>
      <c r="L17" s="1" t="s">
        <v>7</v>
      </c>
      <c r="M17" s="1" t="s">
        <v>7</v>
      </c>
      <c r="N17" s="1" t="s">
        <v>7</v>
      </c>
    </row>
    <row r="18" spans="1:14" ht="38.1" customHeight="1" x14ac:dyDescent="0.25">
      <c r="A18" s="11" t="s">
        <v>24</v>
      </c>
      <c r="B18" s="9" t="s">
        <v>13</v>
      </c>
      <c r="C18" s="9" t="s">
        <v>25</v>
      </c>
      <c r="D18" s="12">
        <v>35816</v>
      </c>
      <c r="E18" s="13">
        <v>0</v>
      </c>
      <c r="F18" s="12">
        <v>35816</v>
      </c>
      <c r="G18" s="20" t="s">
        <v>7</v>
      </c>
      <c r="H18" s="1" t="s">
        <v>7</v>
      </c>
      <c r="I18" s="1" t="s">
        <v>7</v>
      </c>
      <c r="J18" s="1" t="s">
        <v>7</v>
      </c>
      <c r="K18" s="1" t="s">
        <v>7</v>
      </c>
      <c r="L18" s="1" t="s">
        <v>7</v>
      </c>
      <c r="M18" s="1" t="s">
        <v>7</v>
      </c>
      <c r="N18" s="1" t="s">
        <v>7</v>
      </c>
    </row>
    <row r="19" spans="1:14" ht="21" customHeight="1" x14ac:dyDescent="0.25">
      <c r="A19" s="11" t="s">
        <v>26</v>
      </c>
      <c r="B19" s="9" t="s">
        <v>13</v>
      </c>
      <c r="C19" s="9" t="s">
        <v>27</v>
      </c>
      <c r="D19" s="12">
        <v>320.60000000000002</v>
      </c>
      <c r="E19" s="13">
        <v>0</v>
      </c>
      <c r="F19" s="12">
        <v>320.60000000000002</v>
      </c>
      <c r="G19" s="20" t="s">
        <v>7</v>
      </c>
      <c r="H19" s="1" t="s">
        <v>7</v>
      </c>
      <c r="I19" s="1" t="s">
        <v>7</v>
      </c>
      <c r="J19" s="1" t="s">
        <v>7</v>
      </c>
      <c r="K19" s="1" t="s">
        <v>7</v>
      </c>
      <c r="L19" s="1" t="s">
        <v>7</v>
      </c>
      <c r="M19" s="1" t="s">
        <v>7</v>
      </c>
      <c r="N19" s="1" t="s">
        <v>7</v>
      </c>
    </row>
    <row r="20" spans="1:14" ht="38.1" customHeight="1" x14ac:dyDescent="0.25">
      <c r="A20" s="11" t="s">
        <v>28</v>
      </c>
      <c r="B20" s="9" t="s">
        <v>13</v>
      </c>
      <c r="C20" s="9" t="s">
        <v>29</v>
      </c>
      <c r="D20" s="12">
        <v>1142.3</v>
      </c>
      <c r="E20" s="13">
        <v>0</v>
      </c>
      <c r="F20" s="12">
        <v>1142.3</v>
      </c>
      <c r="G20" s="20" t="s">
        <v>7</v>
      </c>
      <c r="H20" s="1" t="s">
        <v>7</v>
      </c>
      <c r="I20" s="1" t="s">
        <v>7</v>
      </c>
      <c r="J20" s="1" t="s">
        <v>7</v>
      </c>
      <c r="K20" s="1" t="s">
        <v>7</v>
      </c>
      <c r="L20" s="1" t="s">
        <v>7</v>
      </c>
      <c r="M20" s="1" t="s">
        <v>7</v>
      </c>
      <c r="N20" s="1" t="s">
        <v>7</v>
      </c>
    </row>
    <row r="21" spans="1:14" ht="21" customHeight="1" x14ac:dyDescent="0.25">
      <c r="A21" s="11" t="s">
        <v>30</v>
      </c>
      <c r="B21" s="9" t="s">
        <v>7</v>
      </c>
      <c r="C21" s="9" t="s">
        <v>31</v>
      </c>
      <c r="D21" s="12">
        <v>146376</v>
      </c>
      <c r="E21" s="13">
        <v>0</v>
      </c>
      <c r="F21" s="12">
        <v>146376</v>
      </c>
      <c r="G21" s="20" t="s">
        <v>7</v>
      </c>
      <c r="H21" s="1" t="s">
        <v>7</v>
      </c>
      <c r="I21" s="1" t="s">
        <v>7</v>
      </c>
      <c r="J21" s="1" t="s">
        <v>7</v>
      </c>
      <c r="K21" s="1" t="s">
        <v>7</v>
      </c>
      <c r="L21" s="1" t="s">
        <v>7</v>
      </c>
      <c r="M21" s="1" t="s">
        <v>7</v>
      </c>
      <c r="N21" s="1" t="s">
        <v>7</v>
      </c>
    </row>
    <row r="22" spans="1:14" ht="21" customHeight="1" x14ac:dyDescent="0.25">
      <c r="A22" s="11" t="s">
        <v>32</v>
      </c>
      <c r="B22" s="9" t="s">
        <v>13</v>
      </c>
      <c r="C22" s="9" t="s">
        <v>33</v>
      </c>
      <c r="D22" s="12">
        <v>36978</v>
      </c>
      <c r="E22" s="13">
        <v>0</v>
      </c>
      <c r="F22" s="12">
        <v>36978</v>
      </c>
      <c r="G22" s="20" t="s">
        <v>7</v>
      </c>
      <c r="H22" s="1" t="s">
        <v>7</v>
      </c>
      <c r="I22" s="1" t="s">
        <v>7</v>
      </c>
      <c r="J22" s="1" t="s">
        <v>7</v>
      </c>
      <c r="K22" s="1" t="s">
        <v>7</v>
      </c>
      <c r="L22" s="1" t="s">
        <v>7</v>
      </c>
      <c r="M22" s="1" t="s">
        <v>7</v>
      </c>
      <c r="N22" s="1" t="s">
        <v>7</v>
      </c>
    </row>
    <row r="23" spans="1:14" ht="21" customHeight="1" x14ac:dyDescent="0.25">
      <c r="A23" s="11" t="s">
        <v>34</v>
      </c>
      <c r="B23" s="9" t="s">
        <v>13</v>
      </c>
      <c r="C23" s="9" t="s">
        <v>35</v>
      </c>
      <c r="D23" s="12">
        <v>109398</v>
      </c>
      <c r="E23" s="13">
        <v>0</v>
      </c>
      <c r="F23" s="12">
        <v>109398</v>
      </c>
      <c r="G23" s="20" t="s">
        <v>7</v>
      </c>
      <c r="H23" s="1" t="s">
        <v>7</v>
      </c>
      <c r="I23" s="1" t="s">
        <v>7</v>
      </c>
      <c r="J23" s="1" t="s">
        <v>7</v>
      </c>
      <c r="K23" s="1" t="s">
        <v>7</v>
      </c>
      <c r="L23" s="1" t="s">
        <v>7</v>
      </c>
      <c r="M23" s="1" t="s">
        <v>7</v>
      </c>
      <c r="N23" s="1" t="s">
        <v>7</v>
      </c>
    </row>
    <row r="24" spans="1:14" ht="21" customHeight="1" x14ac:dyDescent="0.25">
      <c r="A24" s="11" t="s">
        <v>36</v>
      </c>
      <c r="B24" s="9" t="s">
        <v>7</v>
      </c>
      <c r="C24" s="9" t="s">
        <v>37</v>
      </c>
      <c r="D24" s="12">
        <v>13996.8</v>
      </c>
      <c r="E24" s="13">
        <v>0</v>
      </c>
      <c r="F24" s="12">
        <v>13996.8</v>
      </c>
      <c r="G24" s="20" t="s">
        <v>7</v>
      </c>
      <c r="H24" s="1" t="s">
        <v>7</v>
      </c>
      <c r="I24" s="1" t="s">
        <v>7</v>
      </c>
      <c r="J24" s="1" t="s">
        <v>7</v>
      </c>
      <c r="K24" s="1" t="s">
        <v>7</v>
      </c>
      <c r="L24" s="1" t="s">
        <v>7</v>
      </c>
      <c r="M24" s="1" t="s">
        <v>7</v>
      </c>
      <c r="N24" s="1" t="s">
        <v>7</v>
      </c>
    </row>
    <row r="25" spans="1:14" ht="23.1" customHeight="1" x14ac:dyDescent="0.25">
      <c r="A25" s="11" t="s">
        <v>38</v>
      </c>
      <c r="B25" s="9" t="s">
        <v>7</v>
      </c>
      <c r="C25" s="9" t="s">
        <v>7</v>
      </c>
      <c r="D25" s="12">
        <v>147601.06</v>
      </c>
      <c r="E25" s="13">
        <v>0</v>
      </c>
      <c r="F25" s="12">
        <v>147601.06</v>
      </c>
      <c r="G25" s="20" t="s">
        <v>7</v>
      </c>
      <c r="H25" s="1" t="s">
        <v>7</v>
      </c>
      <c r="I25" s="1" t="s">
        <v>7</v>
      </c>
      <c r="J25" s="1" t="s">
        <v>7</v>
      </c>
      <c r="K25" s="1" t="s">
        <v>7</v>
      </c>
      <c r="L25" s="1" t="s">
        <v>7</v>
      </c>
      <c r="M25" s="1" t="s">
        <v>7</v>
      </c>
      <c r="N25" s="1" t="s">
        <v>7</v>
      </c>
    </row>
    <row r="26" spans="1:14" ht="54" customHeight="1" x14ac:dyDescent="0.25">
      <c r="A26" s="11" t="s">
        <v>39</v>
      </c>
      <c r="B26" s="9" t="s">
        <v>7</v>
      </c>
      <c r="C26" s="9" t="s">
        <v>40</v>
      </c>
      <c r="D26" s="12">
        <v>86970.48</v>
      </c>
      <c r="E26" s="13">
        <v>0</v>
      </c>
      <c r="F26" s="12">
        <v>86970.48</v>
      </c>
      <c r="G26" s="20" t="s">
        <v>7</v>
      </c>
      <c r="H26" s="1" t="s">
        <v>7</v>
      </c>
      <c r="I26" s="1" t="s">
        <v>7</v>
      </c>
      <c r="J26" s="1" t="s">
        <v>7</v>
      </c>
      <c r="K26" s="1" t="s">
        <v>7</v>
      </c>
      <c r="L26" s="1" t="s">
        <v>7</v>
      </c>
      <c r="M26" s="1" t="s">
        <v>7</v>
      </c>
      <c r="N26" s="1" t="s">
        <v>7</v>
      </c>
    </row>
    <row r="27" spans="1:14" ht="78.75" x14ac:dyDescent="0.25">
      <c r="A27" s="11" t="s">
        <v>41</v>
      </c>
      <c r="B27" s="9" t="s">
        <v>42</v>
      </c>
      <c r="C27" s="9" t="s">
        <v>43</v>
      </c>
      <c r="D27" s="12">
        <v>456.68</v>
      </c>
      <c r="E27" s="13">
        <v>0</v>
      </c>
      <c r="F27" s="12">
        <v>456.68</v>
      </c>
      <c r="G27" s="20" t="s">
        <v>7</v>
      </c>
      <c r="H27" s="1" t="s">
        <v>7</v>
      </c>
      <c r="I27" s="1" t="s">
        <v>7</v>
      </c>
      <c r="J27" s="1" t="s">
        <v>7</v>
      </c>
      <c r="K27" s="1" t="s">
        <v>7</v>
      </c>
      <c r="L27" s="1" t="s">
        <v>7</v>
      </c>
      <c r="M27" s="1" t="s">
        <v>7</v>
      </c>
      <c r="N27" s="1" t="s">
        <v>7</v>
      </c>
    </row>
    <row r="28" spans="1:14" ht="21" customHeight="1" x14ac:dyDescent="0.25">
      <c r="A28" s="11" t="s">
        <v>44</v>
      </c>
      <c r="B28" s="9" t="s">
        <v>7</v>
      </c>
      <c r="C28" s="9" t="s">
        <v>7</v>
      </c>
      <c r="D28" s="12">
        <v>46785.72</v>
      </c>
      <c r="E28" s="13">
        <v>0</v>
      </c>
      <c r="F28" s="12">
        <v>46785.72</v>
      </c>
      <c r="G28" s="20" t="s">
        <v>7</v>
      </c>
      <c r="H28" s="1" t="s">
        <v>7</v>
      </c>
      <c r="I28" s="1" t="s">
        <v>7</v>
      </c>
      <c r="J28" s="1" t="s">
        <v>7</v>
      </c>
      <c r="K28" s="1" t="s">
        <v>7</v>
      </c>
      <c r="L28" s="1" t="s">
        <v>7</v>
      </c>
      <c r="M28" s="1" t="s">
        <v>7</v>
      </c>
      <c r="N28" s="1" t="s">
        <v>7</v>
      </c>
    </row>
    <row r="29" spans="1:14" ht="114" customHeight="1" x14ac:dyDescent="0.25">
      <c r="A29" s="11" t="s">
        <v>45</v>
      </c>
      <c r="B29" s="9" t="s">
        <v>42</v>
      </c>
      <c r="C29" s="9" t="s">
        <v>46</v>
      </c>
      <c r="D29" s="12">
        <v>20339.59</v>
      </c>
      <c r="E29" s="13">
        <v>0</v>
      </c>
      <c r="F29" s="12">
        <v>20339.59</v>
      </c>
      <c r="G29" s="20" t="s">
        <v>7</v>
      </c>
      <c r="H29" s="1" t="s">
        <v>7</v>
      </c>
      <c r="I29" s="1" t="s">
        <v>7</v>
      </c>
      <c r="J29" s="1" t="s">
        <v>7</v>
      </c>
      <c r="K29" s="1" t="s">
        <v>7</v>
      </c>
      <c r="L29" s="1" t="s">
        <v>7</v>
      </c>
      <c r="M29" s="1" t="s">
        <v>7</v>
      </c>
      <c r="N29" s="1" t="s">
        <v>7</v>
      </c>
    </row>
    <row r="30" spans="1:14" ht="110.25" x14ac:dyDescent="0.25">
      <c r="A30" s="11" t="s">
        <v>47</v>
      </c>
      <c r="B30" s="9" t="s">
        <v>42</v>
      </c>
      <c r="C30" s="9" t="s">
        <v>48</v>
      </c>
      <c r="D30" s="12">
        <v>26446.13</v>
      </c>
      <c r="E30" s="13">
        <v>0</v>
      </c>
      <c r="F30" s="12">
        <v>26446.13</v>
      </c>
      <c r="G30" s="20" t="s">
        <v>7</v>
      </c>
      <c r="H30" s="1" t="s">
        <v>7</v>
      </c>
      <c r="I30" s="1" t="s">
        <v>7</v>
      </c>
      <c r="J30" s="1" t="s">
        <v>7</v>
      </c>
      <c r="K30" s="1" t="s">
        <v>7</v>
      </c>
      <c r="L30" s="1" t="s">
        <v>7</v>
      </c>
      <c r="M30" s="1" t="s">
        <v>7</v>
      </c>
      <c r="N30" s="1" t="s">
        <v>7</v>
      </c>
    </row>
    <row r="31" spans="1:14" ht="120" customHeight="1" x14ac:dyDescent="0.25">
      <c r="A31" s="11" t="s">
        <v>49</v>
      </c>
      <c r="B31" s="9" t="s">
        <v>7</v>
      </c>
      <c r="C31" s="9" t="s">
        <v>50</v>
      </c>
      <c r="D31" s="12">
        <v>39728.080000000002</v>
      </c>
      <c r="E31" s="13">
        <v>0</v>
      </c>
      <c r="F31" s="12">
        <v>39728.080000000002</v>
      </c>
      <c r="G31" s="20">
        <f>SUM(F32:F37)</f>
        <v>39728.079999999994</v>
      </c>
      <c r="H31" s="1" t="s">
        <v>7</v>
      </c>
      <c r="I31" s="1" t="s">
        <v>7</v>
      </c>
      <c r="J31" s="1" t="s">
        <v>7</v>
      </c>
      <c r="K31" s="1" t="s">
        <v>7</v>
      </c>
      <c r="L31" s="1" t="s">
        <v>7</v>
      </c>
      <c r="M31" s="1" t="s">
        <v>7</v>
      </c>
      <c r="N31" s="1" t="s">
        <v>7</v>
      </c>
    </row>
    <row r="32" spans="1:14" ht="120" customHeight="1" x14ac:dyDescent="0.25">
      <c r="A32" s="11" t="s">
        <v>51</v>
      </c>
      <c r="B32" s="9" t="s">
        <v>42</v>
      </c>
      <c r="C32" s="9" t="s">
        <v>52</v>
      </c>
      <c r="D32" s="12">
        <v>23391.23</v>
      </c>
      <c r="E32" s="13">
        <v>0</v>
      </c>
      <c r="F32" s="12">
        <v>23391.23</v>
      </c>
      <c r="G32" s="20" t="s">
        <v>7</v>
      </c>
      <c r="H32" s="1" t="s">
        <v>7</v>
      </c>
      <c r="I32" s="1" t="s">
        <v>7</v>
      </c>
      <c r="J32" s="1" t="s">
        <v>7</v>
      </c>
      <c r="K32" s="1" t="s">
        <v>7</v>
      </c>
      <c r="L32" s="1" t="s">
        <v>7</v>
      </c>
      <c r="M32" s="1" t="s">
        <v>7</v>
      </c>
      <c r="N32" s="1" t="s">
        <v>7</v>
      </c>
    </row>
    <row r="33" spans="1:14" ht="120" customHeight="1" x14ac:dyDescent="0.25">
      <c r="A33" s="11" t="s">
        <v>53</v>
      </c>
      <c r="B33" s="9" t="s">
        <v>54</v>
      </c>
      <c r="C33" s="9" t="s">
        <v>55</v>
      </c>
      <c r="D33" s="12">
        <v>7261.6</v>
      </c>
      <c r="E33" s="13">
        <v>0</v>
      </c>
      <c r="F33" s="12">
        <v>7261.6</v>
      </c>
      <c r="G33" s="20" t="s">
        <v>7</v>
      </c>
      <c r="H33" s="1" t="s">
        <v>7</v>
      </c>
      <c r="I33" s="1" t="s">
        <v>7</v>
      </c>
      <c r="J33" s="1" t="s">
        <v>7</v>
      </c>
      <c r="K33" s="1" t="s">
        <v>7</v>
      </c>
      <c r="L33" s="1" t="s">
        <v>7</v>
      </c>
      <c r="M33" s="1" t="s">
        <v>7</v>
      </c>
      <c r="N33" s="1" t="s">
        <v>7</v>
      </c>
    </row>
    <row r="34" spans="1:14" ht="126" customHeight="1" x14ac:dyDescent="0.25">
      <c r="A34" s="11" t="s">
        <v>56</v>
      </c>
      <c r="B34" s="9" t="s">
        <v>42</v>
      </c>
      <c r="C34" s="9" t="s">
        <v>57</v>
      </c>
      <c r="D34" s="12">
        <v>1148.33</v>
      </c>
      <c r="E34" s="13">
        <v>0</v>
      </c>
      <c r="F34" s="12">
        <v>1148.33</v>
      </c>
      <c r="G34" s="20" t="s">
        <v>7</v>
      </c>
      <c r="H34" s="1" t="s">
        <v>7</v>
      </c>
      <c r="I34" s="1" t="s">
        <v>7</v>
      </c>
      <c r="J34" s="1" t="s">
        <v>7</v>
      </c>
      <c r="K34" s="1" t="s">
        <v>7</v>
      </c>
      <c r="L34" s="1" t="s">
        <v>7</v>
      </c>
      <c r="M34" s="1" t="s">
        <v>7</v>
      </c>
      <c r="N34" s="1" t="s">
        <v>7</v>
      </c>
    </row>
    <row r="35" spans="1:14" ht="120" customHeight="1" x14ac:dyDescent="0.25">
      <c r="A35" s="11" t="s">
        <v>58</v>
      </c>
      <c r="B35" s="9" t="s">
        <v>42</v>
      </c>
      <c r="C35" s="9" t="s">
        <v>59</v>
      </c>
      <c r="D35" s="12">
        <v>1274.45</v>
      </c>
      <c r="E35" s="13">
        <v>0</v>
      </c>
      <c r="F35" s="12">
        <v>1274.45</v>
      </c>
      <c r="G35" s="20" t="s">
        <v>7</v>
      </c>
      <c r="H35" s="1" t="s">
        <v>7</v>
      </c>
      <c r="I35" s="1" t="s">
        <v>7</v>
      </c>
      <c r="J35" s="1" t="s">
        <v>7</v>
      </c>
      <c r="K35" s="1" t="s">
        <v>7</v>
      </c>
      <c r="L35" s="1" t="s">
        <v>7</v>
      </c>
      <c r="M35" s="1" t="s">
        <v>7</v>
      </c>
      <c r="N35" s="1" t="s">
        <v>7</v>
      </c>
    </row>
    <row r="36" spans="1:14" ht="127.5" customHeight="1" x14ac:dyDescent="0.25">
      <c r="A36" s="11" t="s">
        <v>60</v>
      </c>
      <c r="B36" s="9" t="s">
        <v>42</v>
      </c>
      <c r="C36" s="9" t="s">
        <v>61</v>
      </c>
      <c r="D36" s="12">
        <v>4487.09</v>
      </c>
      <c r="E36" s="13">
        <v>0</v>
      </c>
      <c r="F36" s="12">
        <v>4487.09</v>
      </c>
      <c r="G36" s="20" t="s">
        <v>7</v>
      </c>
      <c r="H36" s="1" t="s">
        <v>7</v>
      </c>
      <c r="I36" s="1" t="s">
        <v>7</v>
      </c>
      <c r="J36" s="1" t="s">
        <v>7</v>
      </c>
      <c r="K36" s="1" t="s">
        <v>7</v>
      </c>
      <c r="L36" s="1" t="s">
        <v>7</v>
      </c>
      <c r="M36" s="1" t="s">
        <v>7</v>
      </c>
      <c r="N36" s="1" t="s">
        <v>7</v>
      </c>
    </row>
    <row r="37" spans="1:14" ht="127.5" customHeight="1" x14ac:dyDescent="0.25">
      <c r="A37" s="11" t="s">
        <v>62</v>
      </c>
      <c r="B37" s="9" t="s">
        <v>42</v>
      </c>
      <c r="C37" s="9" t="s">
        <v>63</v>
      </c>
      <c r="D37" s="12">
        <v>2165.38</v>
      </c>
      <c r="E37" s="13">
        <v>0</v>
      </c>
      <c r="F37" s="12">
        <v>2165.38</v>
      </c>
      <c r="G37" s="20" t="s">
        <v>7</v>
      </c>
      <c r="H37" s="1" t="s">
        <v>7</v>
      </c>
      <c r="I37" s="1" t="s">
        <v>7</v>
      </c>
      <c r="J37" s="1" t="s">
        <v>7</v>
      </c>
      <c r="K37" s="1" t="s">
        <v>7</v>
      </c>
      <c r="L37" s="1" t="s">
        <v>7</v>
      </c>
      <c r="M37" s="1" t="s">
        <v>7</v>
      </c>
      <c r="N37" s="1" t="s">
        <v>7</v>
      </c>
    </row>
    <row r="38" spans="1:14" ht="36.75" customHeight="1" x14ac:dyDescent="0.25">
      <c r="A38" s="11" t="s">
        <v>284</v>
      </c>
      <c r="B38" s="9" t="s">
        <v>7</v>
      </c>
      <c r="C38" s="9" t="s">
        <v>64</v>
      </c>
      <c r="D38" s="12">
        <v>12226.39</v>
      </c>
      <c r="E38" s="13">
        <v>0</v>
      </c>
      <c r="F38" s="12">
        <v>12226.39</v>
      </c>
      <c r="G38" s="20" t="s">
        <v>7</v>
      </c>
      <c r="H38" s="1" t="s">
        <v>7</v>
      </c>
      <c r="I38" s="1" t="s">
        <v>7</v>
      </c>
      <c r="J38" s="1" t="s">
        <v>7</v>
      </c>
      <c r="K38" s="1" t="s">
        <v>7</v>
      </c>
      <c r="L38" s="1" t="s">
        <v>7</v>
      </c>
      <c r="M38" s="1" t="s">
        <v>7</v>
      </c>
      <c r="N38" s="1" t="s">
        <v>7</v>
      </c>
    </row>
    <row r="39" spans="1:14" ht="36.75" customHeight="1" x14ac:dyDescent="0.25">
      <c r="A39" s="11" t="s">
        <v>65</v>
      </c>
      <c r="B39" s="9" t="s">
        <v>7</v>
      </c>
      <c r="C39" s="9" t="s">
        <v>66</v>
      </c>
      <c r="D39" s="12">
        <v>6117.08</v>
      </c>
      <c r="E39" s="13">
        <v>0</v>
      </c>
      <c r="F39" s="12">
        <v>6117.08</v>
      </c>
      <c r="G39" s="20" t="s">
        <v>7</v>
      </c>
      <c r="H39" s="1" t="s">
        <v>7</v>
      </c>
      <c r="I39" s="1" t="s">
        <v>7</v>
      </c>
      <c r="J39" s="1" t="s">
        <v>7</v>
      </c>
      <c r="K39" s="1" t="s">
        <v>7</v>
      </c>
      <c r="L39" s="1" t="s">
        <v>7</v>
      </c>
      <c r="M39" s="1" t="s">
        <v>7</v>
      </c>
      <c r="N39" s="1" t="s">
        <v>7</v>
      </c>
    </row>
    <row r="40" spans="1:14" ht="36.75" customHeight="1" x14ac:dyDescent="0.25">
      <c r="A40" s="11" t="s">
        <v>67</v>
      </c>
      <c r="B40" s="9" t="s">
        <v>7</v>
      </c>
      <c r="C40" s="9" t="s">
        <v>68</v>
      </c>
      <c r="D40" s="12">
        <v>36574.339999999997</v>
      </c>
      <c r="E40" s="13">
        <v>0</v>
      </c>
      <c r="F40" s="12">
        <v>36574.339999999997</v>
      </c>
      <c r="G40" s="20" t="s">
        <v>7</v>
      </c>
      <c r="H40" s="1" t="s">
        <v>7</v>
      </c>
      <c r="I40" s="1" t="s">
        <v>7</v>
      </c>
      <c r="J40" s="1" t="s">
        <v>7</v>
      </c>
      <c r="K40" s="1" t="s">
        <v>7</v>
      </c>
      <c r="L40" s="1" t="s">
        <v>7</v>
      </c>
      <c r="M40" s="1" t="s">
        <v>7</v>
      </c>
      <c r="N40" s="1" t="s">
        <v>7</v>
      </c>
    </row>
    <row r="41" spans="1:14" ht="24" customHeight="1" x14ac:dyDescent="0.25">
      <c r="A41" s="11" t="s">
        <v>69</v>
      </c>
      <c r="B41" s="9" t="s">
        <v>7</v>
      </c>
      <c r="C41" s="9" t="s">
        <v>70</v>
      </c>
      <c r="D41" s="12">
        <v>5659.62</v>
      </c>
      <c r="E41" s="13">
        <v>0</v>
      </c>
      <c r="F41" s="12">
        <v>5659.62</v>
      </c>
      <c r="G41" s="20" t="s">
        <v>7</v>
      </c>
      <c r="H41" s="1" t="s">
        <v>7</v>
      </c>
      <c r="I41" s="1" t="s">
        <v>7</v>
      </c>
      <c r="J41" s="1" t="s">
        <v>7</v>
      </c>
      <c r="K41" s="1" t="s">
        <v>7</v>
      </c>
      <c r="L41" s="1" t="s">
        <v>7</v>
      </c>
      <c r="M41" s="1" t="s">
        <v>7</v>
      </c>
      <c r="N41" s="1" t="s">
        <v>7</v>
      </c>
    </row>
    <row r="42" spans="1:14" ht="24" customHeight="1" x14ac:dyDescent="0.25">
      <c r="A42" s="11" t="s">
        <v>71</v>
      </c>
      <c r="B42" s="9" t="s">
        <v>7</v>
      </c>
      <c r="C42" s="9" t="s">
        <v>72</v>
      </c>
      <c r="D42" s="12">
        <v>53.15</v>
      </c>
      <c r="E42" s="13">
        <v>0</v>
      </c>
      <c r="F42" s="12">
        <v>53.15</v>
      </c>
      <c r="G42" s="20" t="s">
        <v>7</v>
      </c>
      <c r="H42" s="1" t="s">
        <v>7</v>
      </c>
      <c r="I42" s="1" t="s">
        <v>7</v>
      </c>
      <c r="J42" s="1" t="s">
        <v>7</v>
      </c>
      <c r="K42" s="1" t="s">
        <v>7</v>
      </c>
      <c r="L42" s="1" t="s">
        <v>7</v>
      </c>
      <c r="M42" s="1" t="s">
        <v>7</v>
      </c>
      <c r="N42" s="1" t="s">
        <v>7</v>
      </c>
    </row>
    <row r="43" spans="1:14" ht="31.5" customHeight="1" x14ac:dyDescent="0.25">
      <c r="A43" s="11" t="s">
        <v>73</v>
      </c>
      <c r="B43" s="9" t="s">
        <v>7</v>
      </c>
      <c r="C43" s="9" t="s">
        <v>74</v>
      </c>
      <c r="D43" s="12">
        <v>3212039.43</v>
      </c>
      <c r="E43" s="12">
        <v>352065.19</v>
      </c>
      <c r="F43" s="12">
        <v>3564104.62</v>
      </c>
      <c r="G43" s="20">
        <f>G44+F143+F145+F147</f>
        <v>3564104.62</v>
      </c>
      <c r="H43" s="1" t="s">
        <v>7</v>
      </c>
      <c r="I43" s="1" t="s">
        <v>7</v>
      </c>
      <c r="J43" s="1" t="s">
        <v>7</v>
      </c>
      <c r="K43" s="1" t="s">
        <v>7</v>
      </c>
      <c r="L43" s="1" t="s">
        <v>7</v>
      </c>
      <c r="M43" s="1" t="s">
        <v>7</v>
      </c>
      <c r="N43" s="1" t="s">
        <v>7</v>
      </c>
    </row>
    <row r="44" spans="1:14" ht="42" customHeight="1" x14ac:dyDescent="0.25">
      <c r="A44" s="11" t="s">
        <v>75</v>
      </c>
      <c r="B44" s="9" t="s">
        <v>7</v>
      </c>
      <c r="C44" s="9" t="s">
        <v>76</v>
      </c>
      <c r="D44" s="12">
        <v>3218661.94</v>
      </c>
      <c r="E44" s="12">
        <v>351982.64</v>
      </c>
      <c r="F44" s="12">
        <v>3570644.58</v>
      </c>
      <c r="G44" s="20">
        <f>F45+F49+F97+F127</f>
        <v>3570644.58</v>
      </c>
      <c r="H44" s="1" t="s">
        <v>7</v>
      </c>
      <c r="I44" s="1" t="s">
        <v>7</v>
      </c>
      <c r="J44" s="1" t="s">
        <v>7</v>
      </c>
      <c r="K44" s="1" t="s">
        <v>7</v>
      </c>
      <c r="L44" s="1" t="s">
        <v>7</v>
      </c>
      <c r="M44" s="1" t="s">
        <v>7</v>
      </c>
      <c r="N44" s="1" t="s">
        <v>7</v>
      </c>
    </row>
    <row r="45" spans="1:14" ht="42" customHeight="1" x14ac:dyDescent="0.25">
      <c r="A45" s="11" t="s">
        <v>77</v>
      </c>
      <c r="B45" s="9" t="s">
        <v>7</v>
      </c>
      <c r="C45" s="9" t="s">
        <v>78</v>
      </c>
      <c r="D45" s="12">
        <v>1382164.6</v>
      </c>
      <c r="E45" s="12">
        <v>7190.73</v>
      </c>
      <c r="F45" s="12">
        <v>1389355.33</v>
      </c>
      <c r="G45" s="20">
        <f>F46+F47+F48</f>
        <v>1389355.33</v>
      </c>
      <c r="H45" s="1" t="s">
        <v>7</v>
      </c>
      <c r="I45" s="1" t="s">
        <v>7</v>
      </c>
      <c r="J45" s="1" t="s">
        <v>7</v>
      </c>
      <c r="K45" s="1" t="s">
        <v>7</v>
      </c>
      <c r="L45" s="1" t="s">
        <v>7</v>
      </c>
      <c r="M45" s="1" t="s">
        <v>7</v>
      </c>
      <c r="N45" s="1" t="s">
        <v>7</v>
      </c>
    </row>
    <row r="46" spans="1:14" ht="60.75" customHeight="1" x14ac:dyDescent="0.25">
      <c r="A46" s="11" t="s">
        <v>287</v>
      </c>
      <c r="B46" s="9" t="s">
        <v>79</v>
      </c>
      <c r="C46" s="9" t="s">
        <v>80</v>
      </c>
      <c r="D46" s="12">
        <v>228530.6</v>
      </c>
      <c r="E46" s="13">
        <v>0</v>
      </c>
      <c r="F46" s="12">
        <v>228530.6</v>
      </c>
      <c r="G46" s="20" t="s">
        <v>7</v>
      </c>
      <c r="H46" s="1" t="s">
        <v>7</v>
      </c>
      <c r="I46" s="1" t="s">
        <v>7</v>
      </c>
      <c r="J46" s="1" t="s">
        <v>7</v>
      </c>
      <c r="K46" s="1" t="s">
        <v>7</v>
      </c>
      <c r="L46" s="1" t="s">
        <v>7</v>
      </c>
      <c r="M46" s="1" t="s">
        <v>7</v>
      </c>
      <c r="N46" s="1" t="s">
        <v>7</v>
      </c>
    </row>
    <row r="47" spans="1:14" ht="60.75" customHeight="1" x14ac:dyDescent="0.25">
      <c r="A47" s="11" t="s">
        <v>81</v>
      </c>
      <c r="B47" s="9" t="s">
        <v>79</v>
      </c>
      <c r="C47" s="9" t="s">
        <v>82</v>
      </c>
      <c r="D47" s="12">
        <v>367815</v>
      </c>
      <c r="E47" s="12">
        <v>7190.73</v>
      </c>
      <c r="F47" s="12">
        <v>375005.73</v>
      </c>
      <c r="G47" s="20" t="s">
        <v>7</v>
      </c>
      <c r="H47" s="1" t="s">
        <v>7</v>
      </c>
      <c r="I47" s="1" t="s">
        <v>7</v>
      </c>
      <c r="J47" s="1" t="s">
        <v>7</v>
      </c>
      <c r="K47" s="1" t="s">
        <v>7</v>
      </c>
      <c r="L47" s="1" t="s">
        <v>7</v>
      </c>
      <c r="M47" s="1" t="s">
        <v>7</v>
      </c>
      <c r="N47" s="1" t="s">
        <v>7</v>
      </c>
    </row>
    <row r="48" spans="1:14" ht="63" x14ac:dyDescent="0.25">
      <c r="A48" s="11" t="s">
        <v>83</v>
      </c>
      <c r="B48" s="9" t="s">
        <v>79</v>
      </c>
      <c r="C48" s="9" t="s">
        <v>84</v>
      </c>
      <c r="D48" s="12">
        <v>785819</v>
      </c>
      <c r="E48" s="13">
        <v>0</v>
      </c>
      <c r="F48" s="12">
        <v>785819</v>
      </c>
      <c r="G48" s="20" t="s">
        <v>7</v>
      </c>
      <c r="H48" s="1" t="s">
        <v>7</v>
      </c>
      <c r="I48" s="1" t="s">
        <v>7</v>
      </c>
      <c r="J48" s="1" t="s">
        <v>7</v>
      </c>
      <c r="K48" s="1" t="s">
        <v>7</v>
      </c>
      <c r="L48" s="1" t="s">
        <v>7</v>
      </c>
      <c r="M48" s="1" t="s">
        <v>7</v>
      </c>
      <c r="N48" s="1" t="s">
        <v>7</v>
      </c>
    </row>
    <row r="49" spans="1:14" ht="54.75" customHeight="1" x14ac:dyDescent="0.25">
      <c r="A49" s="11" t="s">
        <v>85</v>
      </c>
      <c r="B49" s="9" t="s">
        <v>7</v>
      </c>
      <c r="C49" s="9" t="s">
        <v>86</v>
      </c>
      <c r="D49" s="12">
        <v>460132.04</v>
      </c>
      <c r="E49" s="12">
        <v>62105.23</v>
      </c>
      <c r="F49" s="12">
        <v>522237.27</v>
      </c>
      <c r="G49" s="20">
        <f>SUM(F50:F70)</f>
        <v>522237.27</v>
      </c>
      <c r="H49" s="1" t="s">
        <v>7</v>
      </c>
      <c r="I49" s="1" t="s">
        <v>7</v>
      </c>
      <c r="J49" s="1" t="s">
        <v>7</v>
      </c>
      <c r="K49" s="1" t="s">
        <v>7</v>
      </c>
      <c r="L49" s="1" t="s">
        <v>7</v>
      </c>
      <c r="M49" s="1" t="s">
        <v>7</v>
      </c>
      <c r="N49" s="1" t="s">
        <v>7</v>
      </c>
    </row>
    <row r="50" spans="1:14" ht="164.25" customHeight="1" x14ac:dyDescent="0.25">
      <c r="A50" s="11" t="s">
        <v>288</v>
      </c>
      <c r="B50" s="9" t="s">
        <v>87</v>
      </c>
      <c r="C50" s="9" t="s">
        <v>88</v>
      </c>
      <c r="D50" s="13">
        <v>0</v>
      </c>
      <c r="E50" s="12">
        <v>5917.1</v>
      </c>
      <c r="F50" s="12">
        <v>5917.1</v>
      </c>
      <c r="G50" s="20" t="s">
        <v>7</v>
      </c>
      <c r="H50" s="1" t="s">
        <v>7</v>
      </c>
      <c r="I50" s="1" t="s">
        <v>7</v>
      </c>
      <c r="J50" s="1" t="s">
        <v>7</v>
      </c>
      <c r="K50" s="1" t="s">
        <v>7</v>
      </c>
      <c r="L50" s="1" t="s">
        <v>7</v>
      </c>
      <c r="M50" s="1" t="s">
        <v>7</v>
      </c>
      <c r="N50" s="1" t="s">
        <v>7</v>
      </c>
    </row>
    <row r="51" spans="1:14" ht="105" customHeight="1" x14ac:dyDescent="0.25">
      <c r="A51" s="11" t="s">
        <v>89</v>
      </c>
      <c r="B51" s="9" t="s">
        <v>87</v>
      </c>
      <c r="C51" s="9" t="s">
        <v>90</v>
      </c>
      <c r="D51" s="12">
        <v>5000</v>
      </c>
      <c r="E51" s="13">
        <v>0</v>
      </c>
      <c r="F51" s="12">
        <v>5000</v>
      </c>
      <c r="G51" s="20" t="s">
        <v>7</v>
      </c>
      <c r="H51" s="1" t="s">
        <v>7</v>
      </c>
      <c r="I51" s="1" t="s">
        <v>7</v>
      </c>
      <c r="J51" s="1" t="s">
        <v>7</v>
      </c>
      <c r="K51" s="1" t="s">
        <v>7</v>
      </c>
      <c r="L51" s="1" t="s">
        <v>7</v>
      </c>
      <c r="M51" s="1" t="s">
        <v>7</v>
      </c>
      <c r="N51" s="1" t="s">
        <v>7</v>
      </c>
    </row>
    <row r="52" spans="1:14" ht="144" customHeight="1" x14ac:dyDescent="0.25">
      <c r="A52" s="11" t="s">
        <v>91</v>
      </c>
      <c r="B52" s="9" t="s">
        <v>87</v>
      </c>
      <c r="C52" s="9" t="s">
        <v>92</v>
      </c>
      <c r="D52" s="12">
        <v>5229.6000000000004</v>
      </c>
      <c r="E52" s="13">
        <v>0</v>
      </c>
      <c r="F52" s="12">
        <v>5229.6000000000004</v>
      </c>
      <c r="G52" s="20" t="s">
        <v>7</v>
      </c>
      <c r="H52" s="1" t="s">
        <v>7</v>
      </c>
      <c r="I52" s="1" t="s">
        <v>7</v>
      </c>
      <c r="J52" s="1" t="s">
        <v>7</v>
      </c>
      <c r="K52" s="1" t="s">
        <v>7</v>
      </c>
      <c r="L52" s="1" t="s">
        <v>7</v>
      </c>
      <c r="M52" s="1" t="s">
        <v>7</v>
      </c>
      <c r="N52" s="1" t="s">
        <v>7</v>
      </c>
    </row>
    <row r="53" spans="1:14" ht="107.25" customHeight="1" x14ac:dyDescent="0.25">
      <c r="A53" s="11" t="s">
        <v>93</v>
      </c>
      <c r="B53" s="9" t="s">
        <v>94</v>
      </c>
      <c r="C53" s="9" t="s">
        <v>95</v>
      </c>
      <c r="D53" s="12">
        <v>2299.6</v>
      </c>
      <c r="E53" s="13">
        <v>0</v>
      </c>
      <c r="F53" s="12">
        <v>2299.6</v>
      </c>
      <c r="G53" s="20" t="s">
        <v>7</v>
      </c>
      <c r="H53" s="1" t="s">
        <v>7</v>
      </c>
      <c r="I53" s="1" t="s">
        <v>7</v>
      </c>
      <c r="J53" s="1" t="s">
        <v>7</v>
      </c>
      <c r="K53" s="1" t="s">
        <v>7</v>
      </c>
      <c r="L53" s="1" t="s">
        <v>7</v>
      </c>
      <c r="M53" s="1" t="s">
        <v>7</v>
      </c>
      <c r="N53" s="1" t="s">
        <v>7</v>
      </c>
    </row>
    <row r="54" spans="1:14" ht="99.75" customHeight="1" x14ac:dyDescent="0.25">
      <c r="A54" s="11" t="s">
        <v>96</v>
      </c>
      <c r="B54" s="9" t="s">
        <v>97</v>
      </c>
      <c r="C54" s="9" t="s">
        <v>98</v>
      </c>
      <c r="D54" s="12">
        <v>13555.04</v>
      </c>
      <c r="E54" s="12">
        <v>6053.24</v>
      </c>
      <c r="F54" s="12">
        <v>19608.28</v>
      </c>
      <c r="G54" s="20" t="s">
        <v>7</v>
      </c>
      <c r="H54" s="1" t="s">
        <v>7</v>
      </c>
      <c r="I54" s="1" t="s">
        <v>7</v>
      </c>
      <c r="J54" s="1" t="s">
        <v>7</v>
      </c>
      <c r="K54" s="1" t="s">
        <v>7</v>
      </c>
      <c r="L54" s="1" t="s">
        <v>7</v>
      </c>
      <c r="M54" s="1" t="s">
        <v>7</v>
      </c>
      <c r="N54" s="1" t="s">
        <v>7</v>
      </c>
    </row>
    <row r="55" spans="1:14" ht="126" x14ac:dyDescent="0.25">
      <c r="A55" s="11" t="s">
        <v>99</v>
      </c>
      <c r="B55" s="9" t="s">
        <v>97</v>
      </c>
      <c r="C55" s="9" t="s">
        <v>100</v>
      </c>
      <c r="D55" s="12">
        <v>3570</v>
      </c>
      <c r="E55" s="12">
        <v>-3570</v>
      </c>
      <c r="F55" s="13">
        <v>0</v>
      </c>
      <c r="G55" s="20" t="s">
        <v>7</v>
      </c>
      <c r="H55" s="1" t="s">
        <v>7</v>
      </c>
      <c r="I55" s="1" t="s">
        <v>7</v>
      </c>
      <c r="J55" s="1" t="s">
        <v>7</v>
      </c>
      <c r="K55" s="1" t="s">
        <v>7</v>
      </c>
      <c r="L55" s="1" t="s">
        <v>7</v>
      </c>
      <c r="M55" s="1" t="s">
        <v>7</v>
      </c>
      <c r="N55" s="1" t="s">
        <v>7</v>
      </c>
    </row>
    <row r="56" spans="1:14" ht="89.25" customHeight="1" x14ac:dyDescent="0.25">
      <c r="A56" s="11" t="s">
        <v>101</v>
      </c>
      <c r="B56" s="9" t="s">
        <v>94</v>
      </c>
      <c r="C56" s="9" t="s">
        <v>102</v>
      </c>
      <c r="D56" s="12">
        <v>25773.200000000001</v>
      </c>
      <c r="E56" s="13">
        <v>0</v>
      </c>
      <c r="F56" s="12">
        <v>25773.200000000001</v>
      </c>
      <c r="G56" s="20" t="s">
        <v>7</v>
      </c>
      <c r="H56" s="1" t="s">
        <v>7</v>
      </c>
      <c r="I56" s="1" t="s">
        <v>7</v>
      </c>
      <c r="J56" s="1" t="s">
        <v>7</v>
      </c>
      <c r="K56" s="1" t="s">
        <v>7</v>
      </c>
      <c r="L56" s="1" t="s">
        <v>7</v>
      </c>
      <c r="M56" s="1" t="s">
        <v>7</v>
      </c>
      <c r="N56" s="1" t="s">
        <v>7</v>
      </c>
    </row>
    <row r="57" spans="1:14" ht="86.25" customHeight="1" x14ac:dyDescent="0.25">
      <c r="A57" s="11" t="s">
        <v>103</v>
      </c>
      <c r="B57" s="9" t="s">
        <v>87</v>
      </c>
      <c r="C57" s="9" t="s">
        <v>104</v>
      </c>
      <c r="D57" s="12">
        <v>30000</v>
      </c>
      <c r="E57" s="13">
        <v>0</v>
      </c>
      <c r="F57" s="12">
        <v>30000</v>
      </c>
      <c r="G57" s="20" t="s">
        <v>7</v>
      </c>
      <c r="H57" s="1" t="s">
        <v>7</v>
      </c>
      <c r="I57" s="1" t="s">
        <v>7</v>
      </c>
      <c r="J57" s="1" t="s">
        <v>7</v>
      </c>
      <c r="K57" s="1" t="s">
        <v>7</v>
      </c>
      <c r="L57" s="1" t="s">
        <v>7</v>
      </c>
      <c r="M57" s="1" t="s">
        <v>7</v>
      </c>
      <c r="N57" s="1" t="s">
        <v>7</v>
      </c>
    </row>
    <row r="58" spans="1:14" ht="98.25" customHeight="1" x14ac:dyDescent="0.25">
      <c r="A58" s="11" t="s">
        <v>105</v>
      </c>
      <c r="B58" s="9" t="s">
        <v>106</v>
      </c>
      <c r="C58" s="9" t="s">
        <v>107</v>
      </c>
      <c r="D58" s="12">
        <v>11325.3</v>
      </c>
      <c r="E58" s="12"/>
      <c r="F58" s="12">
        <v>11325.3</v>
      </c>
      <c r="G58" s="20" t="s">
        <v>7</v>
      </c>
      <c r="H58" s="1" t="s">
        <v>7</v>
      </c>
      <c r="I58" s="1" t="s">
        <v>7</v>
      </c>
      <c r="J58" s="1" t="s">
        <v>7</v>
      </c>
      <c r="K58" s="1" t="s">
        <v>7</v>
      </c>
      <c r="L58" s="1" t="s">
        <v>7</v>
      </c>
      <c r="M58" s="1" t="s">
        <v>7</v>
      </c>
      <c r="N58" s="1" t="s">
        <v>7</v>
      </c>
    </row>
    <row r="59" spans="1:14" ht="81.75" customHeight="1" x14ac:dyDescent="0.25">
      <c r="A59" s="11" t="s">
        <v>108</v>
      </c>
      <c r="B59" s="9" t="s">
        <v>106</v>
      </c>
      <c r="C59" s="9" t="s">
        <v>109</v>
      </c>
      <c r="D59" s="13">
        <v>0</v>
      </c>
      <c r="E59" s="12">
        <v>3400</v>
      </c>
      <c r="F59" s="12">
        <v>3400</v>
      </c>
      <c r="G59" s="20" t="s">
        <v>7</v>
      </c>
      <c r="H59" s="1" t="s">
        <v>7</v>
      </c>
      <c r="I59" s="1" t="s">
        <v>7</v>
      </c>
      <c r="J59" s="1" t="s">
        <v>7</v>
      </c>
      <c r="K59" s="1" t="s">
        <v>7</v>
      </c>
      <c r="L59" s="1" t="s">
        <v>7</v>
      </c>
      <c r="M59" s="1" t="s">
        <v>7</v>
      </c>
      <c r="N59" s="1" t="s">
        <v>7</v>
      </c>
    </row>
    <row r="60" spans="1:14" ht="63" customHeight="1" x14ac:dyDescent="0.25">
      <c r="A60" s="11" t="s">
        <v>110</v>
      </c>
      <c r="B60" s="9" t="s">
        <v>94</v>
      </c>
      <c r="C60" s="9" t="s">
        <v>111</v>
      </c>
      <c r="D60" s="12">
        <v>7984.12</v>
      </c>
      <c r="E60" s="13">
        <v>0</v>
      </c>
      <c r="F60" s="12">
        <v>7984.12</v>
      </c>
      <c r="G60" s="20" t="s">
        <v>7</v>
      </c>
      <c r="H60" s="1" t="s">
        <v>7</v>
      </c>
      <c r="I60" s="1" t="s">
        <v>7</v>
      </c>
      <c r="J60" s="1" t="s">
        <v>7</v>
      </c>
      <c r="K60" s="1" t="s">
        <v>7</v>
      </c>
      <c r="L60" s="1" t="s">
        <v>7</v>
      </c>
      <c r="M60" s="1" t="s">
        <v>7</v>
      </c>
      <c r="N60" s="1" t="s">
        <v>7</v>
      </c>
    </row>
    <row r="61" spans="1:14" ht="72.75" customHeight="1" x14ac:dyDescent="0.25">
      <c r="A61" s="11" t="s">
        <v>112</v>
      </c>
      <c r="B61" s="9" t="s">
        <v>106</v>
      </c>
      <c r="C61" s="9" t="s">
        <v>113</v>
      </c>
      <c r="D61" s="12">
        <v>3614.4</v>
      </c>
      <c r="E61" s="12">
        <v>0.06</v>
      </c>
      <c r="F61" s="12">
        <v>3614.46</v>
      </c>
      <c r="G61" s="20" t="s">
        <v>7</v>
      </c>
      <c r="H61" s="1" t="s">
        <v>7</v>
      </c>
      <c r="I61" s="1" t="s">
        <v>7</v>
      </c>
      <c r="J61" s="1" t="s">
        <v>7</v>
      </c>
      <c r="K61" s="1" t="s">
        <v>7</v>
      </c>
      <c r="L61" s="1" t="s">
        <v>7</v>
      </c>
      <c r="M61" s="1" t="s">
        <v>7</v>
      </c>
      <c r="N61" s="1" t="s">
        <v>7</v>
      </c>
    </row>
    <row r="62" spans="1:14" ht="151.5" customHeight="1" x14ac:dyDescent="0.25">
      <c r="A62" s="11" t="s">
        <v>289</v>
      </c>
      <c r="B62" s="9" t="s">
        <v>106</v>
      </c>
      <c r="C62" s="9" t="s">
        <v>114</v>
      </c>
      <c r="D62" s="13">
        <v>0</v>
      </c>
      <c r="E62" s="12">
        <v>12.57</v>
      </c>
      <c r="F62" s="12">
        <v>12.57</v>
      </c>
      <c r="G62" s="20" t="s">
        <v>7</v>
      </c>
      <c r="H62" s="1" t="s">
        <v>7</v>
      </c>
      <c r="I62" s="1" t="s">
        <v>7</v>
      </c>
      <c r="J62" s="1" t="s">
        <v>7</v>
      </c>
      <c r="K62" s="1" t="s">
        <v>7</v>
      </c>
      <c r="L62" s="1" t="s">
        <v>7</v>
      </c>
      <c r="M62" s="1" t="s">
        <v>7</v>
      </c>
      <c r="N62" s="1" t="s">
        <v>7</v>
      </c>
    </row>
    <row r="63" spans="1:14" ht="141.75" x14ac:dyDescent="0.25">
      <c r="A63" s="11" t="s">
        <v>115</v>
      </c>
      <c r="B63" s="9" t="s">
        <v>42</v>
      </c>
      <c r="C63" s="9" t="s">
        <v>116</v>
      </c>
      <c r="D63" s="12">
        <v>8239</v>
      </c>
      <c r="E63" s="13">
        <v>0</v>
      </c>
      <c r="F63" s="12">
        <v>8239</v>
      </c>
      <c r="G63" s="20" t="s">
        <v>7</v>
      </c>
      <c r="H63" s="1" t="s">
        <v>7</v>
      </c>
      <c r="I63" s="1" t="s">
        <v>7</v>
      </c>
      <c r="J63" s="1" t="s">
        <v>7</v>
      </c>
      <c r="K63" s="1" t="s">
        <v>7</v>
      </c>
      <c r="L63" s="1" t="s">
        <v>7</v>
      </c>
      <c r="M63" s="1" t="s">
        <v>7</v>
      </c>
      <c r="N63" s="1" t="s">
        <v>7</v>
      </c>
    </row>
    <row r="64" spans="1:14" ht="157.5" x14ac:dyDescent="0.25">
      <c r="A64" s="11" t="s">
        <v>117</v>
      </c>
      <c r="B64" s="9" t="s">
        <v>118</v>
      </c>
      <c r="C64" s="9" t="s">
        <v>119</v>
      </c>
      <c r="D64" s="13">
        <v>0</v>
      </c>
      <c r="E64" s="12">
        <v>2390.12</v>
      </c>
      <c r="F64" s="12">
        <v>2390.12</v>
      </c>
      <c r="G64" s="20" t="s">
        <v>7</v>
      </c>
      <c r="H64" s="1" t="s">
        <v>7</v>
      </c>
      <c r="I64" s="1" t="s">
        <v>7</v>
      </c>
      <c r="J64" s="1" t="s">
        <v>7</v>
      </c>
      <c r="K64" s="1" t="s">
        <v>7</v>
      </c>
      <c r="L64" s="1" t="s">
        <v>7</v>
      </c>
      <c r="M64" s="1" t="s">
        <v>7</v>
      </c>
      <c r="N64" s="1" t="s">
        <v>7</v>
      </c>
    </row>
    <row r="65" spans="1:14" ht="110.25" x14ac:dyDescent="0.25">
      <c r="A65" s="11" t="s">
        <v>120</v>
      </c>
      <c r="B65" s="9" t="s">
        <v>118</v>
      </c>
      <c r="C65" s="9" t="s">
        <v>121</v>
      </c>
      <c r="D65" s="12">
        <v>16382.89</v>
      </c>
      <c r="E65" s="13">
        <v>0</v>
      </c>
      <c r="F65" s="12">
        <v>16382.89</v>
      </c>
      <c r="G65" s="20" t="s">
        <v>7</v>
      </c>
      <c r="H65" s="1" t="s">
        <v>7</v>
      </c>
      <c r="I65" s="1" t="s">
        <v>7</v>
      </c>
      <c r="J65" s="1" t="s">
        <v>7</v>
      </c>
      <c r="K65" s="1" t="s">
        <v>7</v>
      </c>
      <c r="L65" s="1" t="s">
        <v>7</v>
      </c>
      <c r="M65" s="1" t="s">
        <v>7</v>
      </c>
      <c r="N65" s="1" t="s">
        <v>7</v>
      </c>
    </row>
    <row r="66" spans="1:14" ht="173.25" x14ac:dyDescent="0.25">
      <c r="A66" s="11" t="s">
        <v>122</v>
      </c>
      <c r="B66" s="9" t="s">
        <v>118</v>
      </c>
      <c r="C66" s="9" t="s">
        <v>123</v>
      </c>
      <c r="D66" s="13">
        <v>0</v>
      </c>
      <c r="E66" s="12">
        <v>800</v>
      </c>
      <c r="F66" s="12">
        <v>800</v>
      </c>
      <c r="G66" s="20" t="s">
        <v>7</v>
      </c>
      <c r="H66" s="1" t="s">
        <v>7</v>
      </c>
      <c r="I66" s="1" t="s">
        <v>7</v>
      </c>
      <c r="J66" s="1" t="s">
        <v>7</v>
      </c>
      <c r="K66" s="1" t="s">
        <v>7</v>
      </c>
      <c r="L66" s="1" t="s">
        <v>7</v>
      </c>
      <c r="M66" s="1" t="s">
        <v>7</v>
      </c>
      <c r="N66" s="1" t="s">
        <v>7</v>
      </c>
    </row>
    <row r="67" spans="1:14" ht="213.75" customHeight="1" x14ac:dyDescent="0.25">
      <c r="A67" s="11" t="s">
        <v>124</v>
      </c>
      <c r="B67" s="9" t="s">
        <v>118</v>
      </c>
      <c r="C67" s="9" t="s">
        <v>125</v>
      </c>
      <c r="D67" s="13">
        <v>0</v>
      </c>
      <c r="E67" s="12">
        <v>14224.5</v>
      </c>
      <c r="F67" s="12">
        <v>14224.5</v>
      </c>
      <c r="G67" s="20" t="s">
        <v>7</v>
      </c>
      <c r="H67" s="1" t="s">
        <v>7</v>
      </c>
      <c r="I67" s="1" t="s">
        <v>7</v>
      </c>
      <c r="J67" s="1" t="s">
        <v>7</v>
      </c>
      <c r="K67" s="1" t="s">
        <v>7</v>
      </c>
      <c r="L67" s="1" t="s">
        <v>7</v>
      </c>
      <c r="M67" s="1" t="s">
        <v>7</v>
      </c>
      <c r="N67" s="1" t="s">
        <v>7</v>
      </c>
    </row>
    <row r="68" spans="1:14" ht="118.5" customHeight="1" x14ac:dyDescent="0.25">
      <c r="A68" s="11" t="s">
        <v>126</v>
      </c>
      <c r="B68" s="9" t="s">
        <v>118</v>
      </c>
      <c r="C68" s="9" t="s">
        <v>127</v>
      </c>
      <c r="D68" s="13">
        <v>0</v>
      </c>
      <c r="E68" s="12">
        <v>3000</v>
      </c>
      <c r="F68" s="12">
        <v>3000</v>
      </c>
      <c r="G68" s="20" t="s">
        <v>7</v>
      </c>
      <c r="H68" s="1" t="s">
        <v>7</v>
      </c>
      <c r="I68" s="1" t="s">
        <v>7</v>
      </c>
      <c r="J68" s="1" t="s">
        <v>7</v>
      </c>
      <c r="K68" s="1" t="s">
        <v>7</v>
      </c>
      <c r="L68" s="1" t="s">
        <v>7</v>
      </c>
      <c r="M68" s="1" t="s">
        <v>7</v>
      </c>
      <c r="N68" s="1" t="s">
        <v>7</v>
      </c>
    </row>
    <row r="69" spans="1:14" ht="57.75" customHeight="1" x14ac:dyDescent="0.25">
      <c r="A69" s="11" t="s">
        <v>128</v>
      </c>
      <c r="B69" s="9" t="s">
        <v>87</v>
      </c>
      <c r="C69" s="9" t="s">
        <v>129</v>
      </c>
      <c r="D69" s="12">
        <v>80306.19</v>
      </c>
      <c r="E69" s="13">
        <v>0</v>
      </c>
      <c r="F69" s="12">
        <v>80306.19</v>
      </c>
      <c r="G69" s="20" t="s">
        <v>7</v>
      </c>
      <c r="H69" s="1" t="s">
        <v>7</v>
      </c>
      <c r="I69" s="1" t="s">
        <v>7</v>
      </c>
      <c r="J69" s="1" t="s">
        <v>7</v>
      </c>
      <c r="K69" s="1" t="s">
        <v>7</v>
      </c>
      <c r="L69" s="1" t="s">
        <v>7</v>
      </c>
      <c r="M69" s="1" t="s">
        <v>7</v>
      </c>
      <c r="N69" s="1" t="s">
        <v>7</v>
      </c>
    </row>
    <row r="70" spans="1:14" x14ac:dyDescent="0.25">
      <c r="A70" s="11" t="s">
        <v>130</v>
      </c>
      <c r="B70" s="9" t="s">
        <v>7</v>
      </c>
      <c r="C70" s="9" t="s">
        <v>131</v>
      </c>
      <c r="D70" s="12">
        <v>246852.7</v>
      </c>
      <c r="E70" s="12">
        <v>29877.64</v>
      </c>
      <c r="F70" s="12">
        <v>276730.34000000003</v>
      </c>
      <c r="G70" s="20">
        <f>SUM(F71:F96)</f>
        <v>276730.33999999997</v>
      </c>
      <c r="H70" s="1" t="s">
        <v>7</v>
      </c>
      <c r="I70" s="1" t="s">
        <v>7</v>
      </c>
      <c r="J70" s="1" t="s">
        <v>7</v>
      </c>
      <c r="K70" s="1" t="s">
        <v>7</v>
      </c>
      <c r="L70" s="1" t="s">
        <v>7</v>
      </c>
      <c r="M70" s="1" t="s">
        <v>7</v>
      </c>
      <c r="N70" s="1" t="s">
        <v>7</v>
      </c>
    </row>
    <row r="71" spans="1:14" ht="39.75" customHeight="1" x14ac:dyDescent="0.25">
      <c r="A71" s="11" t="s">
        <v>132</v>
      </c>
      <c r="B71" s="9" t="s">
        <v>54</v>
      </c>
      <c r="C71" s="9" t="s">
        <v>133</v>
      </c>
      <c r="D71" s="12">
        <v>104.2</v>
      </c>
      <c r="E71" s="12">
        <v>-104.2</v>
      </c>
      <c r="F71" s="13">
        <v>0</v>
      </c>
      <c r="G71" s="20" t="s">
        <v>7</v>
      </c>
      <c r="H71" s="1" t="s">
        <v>7</v>
      </c>
      <c r="I71" s="1" t="s">
        <v>7</v>
      </c>
      <c r="J71" s="1" t="s">
        <v>7</v>
      </c>
      <c r="K71" s="1" t="s">
        <v>7</v>
      </c>
      <c r="L71" s="1" t="s">
        <v>7</v>
      </c>
      <c r="M71" s="1" t="s">
        <v>7</v>
      </c>
      <c r="N71" s="1" t="s">
        <v>7</v>
      </c>
    </row>
    <row r="72" spans="1:14" ht="39.75" customHeight="1" x14ac:dyDescent="0.25">
      <c r="A72" s="11" t="s">
        <v>134</v>
      </c>
      <c r="B72" s="9" t="s">
        <v>94</v>
      </c>
      <c r="C72" s="9" t="s">
        <v>135</v>
      </c>
      <c r="D72" s="12">
        <v>10920.8</v>
      </c>
      <c r="E72" s="12">
        <v>-2184.16</v>
      </c>
      <c r="F72" s="12">
        <v>8736.64</v>
      </c>
      <c r="G72" s="20" t="s">
        <v>7</v>
      </c>
      <c r="H72" s="1" t="s">
        <v>7</v>
      </c>
      <c r="I72" s="1" t="s">
        <v>7</v>
      </c>
      <c r="J72" s="1" t="s">
        <v>7</v>
      </c>
      <c r="K72" s="1" t="s">
        <v>7</v>
      </c>
      <c r="L72" s="1" t="s">
        <v>7</v>
      </c>
      <c r="M72" s="1" t="s">
        <v>7</v>
      </c>
      <c r="N72" s="1" t="s">
        <v>7</v>
      </c>
    </row>
    <row r="73" spans="1:14" ht="114.75" customHeight="1" x14ac:dyDescent="0.25">
      <c r="A73" s="11" t="s">
        <v>136</v>
      </c>
      <c r="B73" s="9" t="s">
        <v>106</v>
      </c>
      <c r="C73" s="9" t="s">
        <v>137</v>
      </c>
      <c r="D73" s="12">
        <v>17935.5</v>
      </c>
      <c r="E73" s="13">
        <v>0</v>
      </c>
      <c r="F73" s="12">
        <v>17935.5</v>
      </c>
      <c r="G73" s="20" t="s">
        <v>7</v>
      </c>
      <c r="H73" s="1" t="s">
        <v>7</v>
      </c>
      <c r="I73" s="1" t="s">
        <v>7</v>
      </c>
      <c r="J73" s="1" t="s">
        <v>7</v>
      </c>
      <c r="K73" s="1" t="s">
        <v>7</v>
      </c>
      <c r="L73" s="1" t="s">
        <v>7</v>
      </c>
      <c r="M73" s="1" t="s">
        <v>7</v>
      </c>
      <c r="N73" s="1" t="s">
        <v>7</v>
      </c>
    </row>
    <row r="74" spans="1:14" ht="114.75" customHeight="1" x14ac:dyDescent="0.25">
      <c r="A74" s="11" t="s">
        <v>136</v>
      </c>
      <c r="B74" s="9" t="s">
        <v>97</v>
      </c>
      <c r="C74" s="9" t="s">
        <v>137</v>
      </c>
      <c r="D74" s="12">
        <v>4496.3999999999996</v>
      </c>
      <c r="E74" s="13">
        <v>0</v>
      </c>
      <c r="F74" s="12">
        <v>4496.3999999999996</v>
      </c>
      <c r="G74" s="20" t="s">
        <v>7</v>
      </c>
      <c r="H74" s="1" t="s">
        <v>7</v>
      </c>
      <c r="I74" s="1" t="s">
        <v>7</v>
      </c>
      <c r="J74" s="1" t="s">
        <v>7</v>
      </c>
      <c r="K74" s="1" t="s">
        <v>7</v>
      </c>
      <c r="L74" s="1" t="s">
        <v>7</v>
      </c>
      <c r="M74" s="1" t="s">
        <v>7</v>
      </c>
      <c r="N74" s="1" t="s">
        <v>7</v>
      </c>
    </row>
    <row r="75" spans="1:14" ht="114.75" customHeight="1" x14ac:dyDescent="0.25">
      <c r="A75" s="11" t="s">
        <v>136</v>
      </c>
      <c r="B75" s="9" t="s">
        <v>94</v>
      </c>
      <c r="C75" s="9" t="s">
        <v>137</v>
      </c>
      <c r="D75" s="12">
        <v>34235</v>
      </c>
      <c r="E75" s="13">
        <v>0</v>
      </c>
      <c r="F75" s="12">
        <v>34235</v>
      </c>
      <c r="G75" s="20" t="s">
        <v>7</v>
      </c>
      <c r="H75" s="1" t="s">
        <v>7</v>
      </c>
      <c r="I75" s="1" t="s">
        <v>7</v>
      </c>
      <c r="J75" s="1" t="s">
        <v>7</v>
      </c>
      <c r="K75" s="1" t="s">
        <v>7</v>
      </c>
      <c r="L75" s="1" t="s">
        <v>7</v>
      </c>
      <c r="M75" s="1" t="s">
        <v>7</v>
      </c>
      <c r="N75" s="1" t="s">
        <v>7</v>
      </c>
    </row>
    <row r="76" spans="1:14" ht="90.75" customHeight="1" x14ac:dyDescent="0.25">
      <c r="A76" s="11" t="s">
        <v>138</v>
      </c>
      <c r="B76" s="9" t="s">
        <v>106</v>
      </c>
      <c r="C76" s="9" t="s">
        <v>139</v>
      </c>
      <c r="D76" s="12">
        <v>7789.4</v>
      </c>
      <c r="E76" s="13">
        <v>0</v>
      </c>
      <c r="F76" s="12">
        <v>7789.4</v>
      </c>
      <c r="G76" s="20" t="s">
        <v>7</v>
      </c>
      <c r="H76" s="1" t="s">
        <v>7</v>
      </c>
      <c r="I76" s="1" t="s">
        <v>7</v>
      </c>
      <c r="J76" s="1" t="s">
        <v>7</v>
      </c>
      <c r="K76" s="1" t="s">
        <v>7</v>
      </c>
      <c r="L76" s="1" t="s">
        <v>7</v>
      </c>
      <c r="M76" s="1" t="s">
        <v>7</v>
      </c>
      <c r="N76" s="1" t="s">
        <v>7</v>
      </c>
    </row>
    <row r="77" spans="1:14" ht="157.5" x14ac:dyDescent="0.25">
      <c r="A77" s="11" t="s">
        <v>140</v>
      </c>
      <c r="B77" s="9" t="s">
        <v>94</v>
      </c>
      <c r="C77" s="9" t="s">
        <v>141</v>
      </c>
      <c r="D77" s="12">
        <v>6048.6</v>
      </c>
      <c r="E77" s="12">
        <v>0.1</v>
      </c>
      <c r="F77" s="12">
        <v>6048.7</v>
      </c>
      <c r="G77" s="20" t="s">
        <v>7</v>
      </c>
      <c r="H77" s="1" t="s">
        <v>7</v>
      </c>
      <c r="I77" s="1" t="s">
        <v>7</v>
      </c>
      <c r="J77" s="1" t="s">
        <v>7</v>
      </c>
      <c r="K77" s="1" t="s">
        <v>7</v>
      </c>
      <c r="L77" s="1" t="s">
        <v>7</v>
      </c>
      <c r="M77" s="1" t="s">
        <v>7</v>
      </c>
      <c r="N77" s="1" t="s">
        <v>7</v>
      </c>
    </row>
    <row r="78" spans="1:14" ht="141.75" x14ac:dyDescent="0.25">
      <c r="A78" s="11" t="s">
        <v>142</v>
      </c>
      <c r="B78" s="9" t="s">
        <v>97</v>
      </c>
      <c r="C78" s="9" t="s">
        <v>143</v>
      </c>
      <c r="D78" s="13">
        <v>0</v>
      </c>
      <c r="E78" s="12">
        <v>4658.3999999999996</v>
      </c>
      <c r="F78" s="12">
        <v>4658.3999999999996</v>
      </c>
      <c r="G78" s="20" t="s">
        <v>7</v>
      </c>
      <c r="H78" s="1" t="s">
        <v>7</v>
      </c>
      <c r="I78" s="1" t="s">
        <v>7</v>
      </c>
      <c r="J78" s="1" t="s">
        <v>7</v>
      </c>
      <c r="K78" s="1" t="s">
        <v>7</v>
      </c>
      <c r="L78" s="1" t="s">
        <v>7</v>
      </c>
      <c r="M78" s="1" t="s">
        <v>7</v>
      </c>
      <c r="N78" s="1" t="s">
        <v>7</v>
      </c>
    </row>
    <row r="79" spans="1:14" ht="94.5" x14ac:dyDescent="0.25">
      <c r="A79" s="11" t="s">
        <v>144</v>
      </c>
      <c r="B79" s="9" t="s">
        <v>106</v>
      </c>
      <c r="C79" s="9" t="s">
        <v>145</v>
      </c>
      <c r="D79" s="12">
        <v>116987.2</v>
      </c>
      <c r="E79" s="13">
        <v>0</v>
      </c>
      <c r="F79" s="12">
        <v>116987.2</v>
      </c>
      <c r="G79" s="20" t="s">
        <v>7</v>
      </c>
      <c r="H79" s="1" t="s">
        <v>7</v>
      </c>
      <c r="I79" s="1" t="s">
        <v>7</v>
      </c>
      <c r="J79" s="1" t="s">
        <v>7</v>
      </c>
      <c r="K79" s="1" t="s">
        <v>7</v>
      </c>
      <c r="L79" s="1" t="s">
        <v>7</v>
      </c>
      <c r="M79" s="1" t="s">
        <v>7</v>
      </c>
      <c r="N79" s="1" t="s">
        <v>7</v>
      </c>
    </row>
    <row r="80" spans="1:14" ht="253.5" customHeight="1" x14ac:dyDescent="0.25">
      <c r="A80" s="11" t="s">
        <v>146</v>
      </c>
      <c r="B80" s="9" t="s">
        <v>97</v>
      </c>
      <c r="C80" s="9" t="s">
        <v>147</v>
      </c>
      <c r="D80" s="12">
        <v>11891.4</v>
      </c>
      <c r="E80" s="12">
        <v>-10.9</v>
      </c>
      <c r="F80" s="12">
        <v>11880.5</v>
      </c>
      <c r="G80" s="20" t="s">
        <v>7</v>
      </c>
      <c r="H80" s="1" t="s">
        <v>7</v>
      </c>
      <c r="I80" s="1" t="s">
        <v>7</v>
      </c>
      <c r="J80" s="1" t="s">
        <v>7</v>
      </c>
      <c r="K80" s="1" t="s">
        <v>7</v>
      </c>
      <c r="L80" s="1" t="s">
        <v>7</v>
      </c>
      <c r="M80" s="1" t="s">
        <v>7</v>
      </c>
      <c r="N80" s="1" t="s">
        <v>7</v>
      </c>
    </row>
    <row r="81" spans="1:14" ht="78.75" x14ac:dyDescent="0.25">
      <c r="A81" s="11" t="s">
        <v>148</v>
      </c>
      <c r="B81" s="9" t="s">
        <v>97</v>
      </c>
      <c r="C81" s="9" t="s">
        <v>149</v>
      </c>
      <c r="D81" s="13">
        <v>0</v>
      </c>
      <c r="E81" s="12">
        <v>8308.2999999999993</v>
      </c>
      <c r="F81" s="12">
        <v>8308.2999999999993</v>
      </c>
      <c r="G81" s="20" t="s">
        <v>7</v>
      </c>
      <c r="H81" s="1" t="s">
        <v>7</v>
      </c>
      <c r="I81" s="1" t="s">
        <v>7</v>
      </c>
      <c r="J81" s="1" t="s">
        <v>7</v>
      </c>
      <c r="K81" s="1" t="s">
        <v>7</v>
      </c>
      <c r="L81" s="1" t="s">
        <v>7</v>
      </c>
      <c r="M81" s="1" t="s">
        <v>7</v>
      </c>
      <c r="N81" s="1" t="s">
        <v>7</v>
      </c>
    </row>
    <row r="82" spans="1:14" ht="73.5" customHeight="1" x14ac:dyDescent="0.25">
      <c r="A82" s="11" t="s">
        <v>150</v>
      </c>
      <c r="B82" s="9" t="s">
        <v>97</v>
      </c>
      <c r="C82" s="9" t="s">
        <v>151</v>
      </c>
      <c r="D82" s="12">
        <v>7832</v>
      </c>
      <c r="E82" s="12">
        <v>-1565.7</v>
      </c>
      <c r="F82" s="12">
        <v>6266.3</v>
      </c>
      <c r="G82" s="20" t="s">
        <v>7</v>
      </c>
      <c r="H82" s="1" t="s">
        <v>7</v>
      </c>
      <c r="I82" s="1" t="s">
        <v>7</v>
      </c>
      <c r="J82" s="1" t="s">
        <v>7</v>
      </c>
      <c r="K82" s="1" t="s">
        <v>7</v>
      </c>
      <c r="L82" s="1" t="s">
        <v>7</v>
      </c>
      <c r="M82" s="1" t="s">
        <v>7</v>
      </c>
      <c r="N82" s="1" t="s">
        <v>7</v>
      </c>
    </row>
    <row r="83" spans="1:14" ht="47.25" x14ac:dyDescent="0.25">
      <c r="A83" s="11" t="s">
        <v>152</v>
      </c>
      <c r="B83" s="9" t="s">
        <v>97</v>
      </c>
      <c r="C83" s="9" t="s">
        <v>153</v>
      </c>
      <c r="D83" s="12">
        <v>1204.2</v>
      </c>
      <c r="E83" s="13">
        <v>0</v>
      </c>
      <c r="F83" s="12">
        <v>1204.2</v>
      </c>
      <c r="G83" s="20" t="s">
        <v>7</v>
      </c>
      <c r="H83" s="1" t="s">
        <v>7</v>
      </c>
      <c r="I83" s="1" t="s">
        <v>7</v>
      </c>
      <c r="J83" s="1" t="s">
        <v>7</v>
      </c>
      <c r="K83" s="1" t="s">
        <v>7</v>
      </c>
      <c r="L83" s="1" t="s">
        <v>7</v>
      </c>
      <c r="M83" s="1" t="s">
        <v>7</v>
      </c>
      <c r="N83" s="1" t="s">
        <v>7</v>
      </c>
    </row>
    <row r="84" spans="1:14" ht="31.5" x14ac:dyDescent="0.25">
      <c r="A84" s="11" t="s">
        <v>154</v>
      </c>
      <c r="B84" s="9" t="s">
        <v>94</v>
      </c>
      <c r="C84" s="9" t="s">
        <v>155</v>
      </c>
      <c r="D84" s="12">
        <v>3463.8</v>
      </c>
      <c r="E84" s="13">
        <v>0</v>
      </c>
      <c r="F84" s="12">
        <v>3463.8</v>
      </c>
      <c r="G84" s="20" t="s">
        <v>7</v>
      </c>
      <c r="H84" s="1" t="s">
        <v>7</v>
      </c>
      <c r="I84" s="1" t="s">
        <v>7</v>
      </c>
      <c r="J84" s="1" t="s">
        <v>7</v>
      </c>
      <c r="K84" s="1" t="s">
        <v>7</v>
      </c>
      <c r="L84" s="1" t="s">
        <v>7</v>
      </c>
      <c r="M84" s="1" t="s">
        <v>7</v>
      </c>
      <c r="N84" s="1" t="s">
        <v>7</v>
      </c>
    </row>
    <row r="85" spans="1:14" ht="47.25" x14ac:dyDescent="0.25">
      <c r="A85" s="11" t="s">
        <v>156</v>
      </c>
      <c r="B85" s="9" t="s">
        <v>106</v>
      </c>
      <c r="C85" s="9" t="s">
        <v>157</v>
      </c>
      <c r="D85" s="12">
        <v>2278.3000000000002</v>
      </c>
      <c r="E85" s="13">
        <v>0</v>
      </c>
      <c r="F85" s="12">
        <v>2278.3000000000002</v>
      </c>
      <c r="G85" s="20" t="s">
        <v>7</v>
      </c>
      <c r="H85" s="1" t="s">
        <v>7</v>
      </c>
      <c r="I85" s="1" t="s">
        <v>7</v>
      </c>
      <c r="J85" s="1" t="s">
        <v>7</v>
      </c>
      <c r="K85" s="1" t="s">
        <v>7</v>
      </c>
      <c r="L85" s="1" t="s">
        <v>7</v>
      </c>
      <c r="M85" s="1" t="s">
        <v>7</v>
      </c>
      <c r="N85" s="1" t="s">
        <v>7</v>
      </c>
    </row>
    <row r="86" spans="1:14" ht="47.25" x14ac:dyDescent="0.25">
      <c r="A86" s="11" t="s">
        <v>156</v>
      </c>
      <c r="B86" s="9" t="s">
        <v>97</v>
      </c>
      <c r="C86" s="9" t="s">
        <v>157</v>
      </c>
      <c r="D86" s="12">
        <v>794.1</v>
      </c>
      <c r="E86" s="13">
        <v>0</v>
      </c>
      <c r="F86" s="12">
        <v>794.1</v>
      </c>
      <c r="G86" s="20" t="s">
        <v>7</v>
      </c>
      <c r="H86" s="1" t="s">
        <v>7</v>
      </c>
      <c r="I86" s="1" t="s">
        <v>7</v>
      </c>
      <c r="J86" s="1" t="s">
        <v>7</v>
      </c>
      <c r="K86" s="1" t="s">
        <v>7</v>
      </c>
      <c r="L86" s="1" t="s">
        <v>7</v>
      </c>
      <c r="M86" s="1" t="s">
        <v>7</v>
      </c>
      <c r="N86" s="1" t="s">
        <v>7</v>
      </c>
    </row>
    <row r="87" spans="1:14" ht="47.25" x14ac:dyDescent="0.25">
      <c r="A87" s="11" t="s">
        <v>156</v>
      </c>
      <c r="B87" s="9" t="s">
        <v>94</v>
      </c>
      <c r="C87" s="9" t="s">
        <v>157</v>
      </c>
      <c r="D87" s="12">
        <v>2792.8</v>
      </c>
      <c r="E87" s="13">
        <v>0</v>
      </c>
      <c r="F87" s="12">
        <v>2792.8</v>
      </c>
      <c r="G87" s="20" t="s">
        <v>7</v>
      </c>
      <c r="H87" s="1" t="s">
        <v>7</v>
      </c>
      <c r="I87" s="1" t="s">
        <v>7</v>
      </c>
      <c r="J87" s="1" t="s">
        <v>7</v>
      </c>
      <c r="K87" s="1" t="s">
        <v>7</v>
      </c>
      <c r="L87" s="1" t="s">
        <v>7</v>
      </c>
      <c r="M87" s="1" t="s">
        <v>7</v>
      </c>
      <c r="N87" s="1" t="s">
        <v>7</v>
      </c>
    </row>
    <row r="88" spans="1:14" ht="78.75" x14ac:dyDescent="0.25">
      <c r="A88" s="11" t="s">
        <v>158</v>
      </c>
      <c r="B88" s="9" t="s">
        <v>94</v>
      </c>
      <c r="C88" s="9" t="s">
        <v>159</v>
      </c>
      <c r="D88" s="12">
        <v>10593.6</v>
      </c>
      <c r="E88" s="13">
        <v>0</v>
      </c>
      <c r="F88" s="12">
        <v>10593.6</v>
      </c>
      <c r="G88" s="20" t="s">
        <v>7</v>
      </c>
      <c r="H88" s="1" t="s">
        <v>7</v>
      </c>
      <c r="I88" s="1" t="s">
        <v>7</v>
      </c>
      <c r="J88" s="1" t="s">
        <v>7</v>
      </c>
      <c r="K88" s="1" t="s">
        <v>7</v>
      </c>
      <c r="L88" s="1" t="s">
        <v>7</v>
      </c>
      <c r="M88" s="1" t="s">
        <v>7</v>
      </c>
      <c r="N88" s="1" t="s">
        <v>7</v>
      </c>
    </row>
    <row r="89" spans="1:14" ht="84.75" customHeight="1" x14ac:dyDescent="0.25">
      <c r="A89" s="11" t="s">
        <v>160</v>
      </c>
      <c r="B89" s="9" t="s">
        <v>161</v>
      </c>
      <c r="C89" s="9" t="s">
        <v>162</v>
      </c>
      <c r="D89" s="13">
        <v>0</v>
      </c>
      <c r="E89" s="12">
        <v>2614.6999999999998</v>
      </c>
      <c r="F89" s="12">
        <v>2614.6999999999998</v>
      </c>
      <c r="G89" s="20" t="s">
        <v>7</v>
      </c>
      <c r="H89" s="1" t="s">
        <v>7</v>
      </c>
      <c r="I89" s="1" t="s">
        <v>7</v>
      </c>
      <c r="J89" s="1" t="s">
        <v>7</v>
      </c>
      <c r="K89" s="1" t="s">
        <v>7</v>
      </c>
      <c r="L89" s="1" t="s">
        <v>7</v>
      </c>
      <c r="M89" s="1" t="s">
        <v>7</v>
      </c>
      <c r="N89" s="1" t="s">
        <v>7</v>
      </c>
    </row>
    <row r="90" spans="1:14" ht="84.75" customHeight="1" x14ac:dyDescent="0.25">
      <c r="A90" s="11" t="s">
        <v>163</v>
      </c>
      <c r="B90" s="9" t="s">
        <v>87</v>
      </c>
      <c r="C90" s="9" t="s">
        <v>164</v>
      </c>
      <c r="D90" s="13">
        <v>0</v>
      </c>
      <c r="E90" s="12">
        <v>2058.1999999999998</v>
      </c>
      <c r="F90" s="12">
        <v>2058.1999999999998</v>
      </c>
      <c r="G90" s="20" t="s">
        <v>7</v>
      </c>
      <c r="H90" s="1" t="s">
        <v>7</v>
      </c>
      <c r="I90" s="1" t="s">
        <v>7</v>
      </c>
      <c r="J90" s="1" t="s">
        <v>7</v>
      </c>
      <c r="K90" s="1" t="s">
        <v>7</v>
      </c>
      <c r="L90" s="1" t="s">
        <v>7</v>
      </c>
      <c r="M90" s="1" t="s">
        <v>7</v>
      </c>
      <c r="N90" s="1" t="s">
        <v>7</v>
      </c>
    </row>
    <row r="91" spans="1:14" ht="45" customHeight="1" x14ac:dyDescent="0.25">
      <c r="A91" s="11" t="s">
        <v>165</v>
      </c>
      <c r="B91" s="9" t="s">
        <v>54</v>
      </c>
      <c r="C91" s="9" t="s">
        <v>166</v>
      </c>
      <c r="D91" s="13">
        <v>0</v>
      </c>
      <c r="E91" s="12">
        <v>20000</v>
      </c>
      <c r="F91" s="12">
        <v>20000</v>
      </c>
      <c r="G91" s="20" t="s">
        <v>7</v>
      </c>
      <c r="H91" s="1" t="s">
        <v>7</v>
      </c>
      <c r="I91" s="1" t="s">
        <v>7</v>
      </c>
      <c r="J91" s="1" t="s">
        <v>7</v>
      </c>
      <c r="K91" s="1" t="s">
        <v>7</v>
      </c>
      <c r="L91" s="1" t="s">
        <v>7</v>
      </c>
      <c r="M91" s="1" t="s">
        <v>7</v>
      </c>
      <c r="N91" s="1" t="s">
        <v>7</v>
      </c>
    </row>
    <row r="92" spans="1:14" ht="99.75" customHeight="1" x14ac:dyDescent="0.25">
      <c r="A92" s="11" t="s">
        <v>167</v>
      </c>
      <c r="B92" s="9" t="s">
        <v>54</v>
      </c>
      <c r="C92" s="9" t="s">
        <v>168</v>
      </c>
      <c r="D92" s="12">
        <v>896.5</v>
      </c>
      <c r="E92" s="12">
        <v>1520</v>
      </c>
      <c r="F92" s="12">
        <v>2416.5</v>
      </c>
      <c r="G92" s="20" t="s">
        <v>7</v>
      </c>
      <c r="H92" s="1" t="s">
        <v>7</v>
      </c>
      <c r="I92" s="1" t="s">
        <v>7</v>
      </c>
      <c r="J92" s="1" t="s">
        <v>7</v>
      </c>
      <c r="K92" s="1" t="s">
        <v>7</v>
      </c>
      <c r="L92" s="1" t="s">
        <v>7</v>
      </c>
      <c r="M92" s="1" t="s">
        <v>7</v>
      </c>
      <c r="N92" s="1" t="s">
        <v>7</v>
      </c>
    </row>
    <row r="93" spans="1:14" ht="41.25" customHeight="1" x14ac:dyDescent="0.25">
      <c r="A93" s="11" t="s">
        <v>169</v>
      </c>
      <c r="B93" s="9" t="s">
        <v>54</v>
      </c>
      <c r="C93" s="9" t="s">
        <v>170</v>
      </c>
      <c r="D93" s="12">
        <v>486</v>
      </c>
      <c r="E93" s="13">
        <v>0</v>
      </c>
      <c r="F93" s="12">
        <v>486</v>
      </c>
      <c r="G93" s="20" t="s">
        <v>7</v>
      </c>
      <c r="H93" s="1" t="s">
        <v>7</v>
      </c>
      <c r="I93" s="1" t="s">
        <v>7</v>
      </c>
      <c r="J93" s="1" t="s">
        <v>7</v>
      </c>
      <c r="K93" s="1" t="s">
        <v>7</v>
      </c>
      <c r="L93" s="1" t="s">
        <v>7</v>
      </c>
      <c r="M93" s="1" t="s">
        <v>7</v>
      </c>
      <c r="N93" s="1" t="s">
        <v>7</v>
      </c>
    </row>
    <row r="94" spans="1:14" ht="31.5" x14ac:dyDescent="0.25">
      <c r="A94" s="11" t="s">
        <v>171</v>
      </c>
      <c r="B94" s="9" t="s">
        <v>161</v>
      </c>
      <c r="C94" s="9" t="s">
        <v>172</v>
      </c>
      <c r="D94" s="12">
        <v>185.8</v>
      </c>
      <c r="E94" s="13">
        <v>0</v>
      </c>
      <c r="F94" s="12">
        <v>185.8</v>
      </c>
      <c r="G94" s="20" t="s">
        <v>7</v>
      </c>
      <c r="H94" s="1" t="s">
        <v>7</v>
      </c>
      <c r="I94" s="1" t="s">
        <v>7</v>
      </c>
      <c r="J94" s="1" t="s">
        <v>7</v>
      </c>
      <c r="K94" s="1" t="s">
        <v>7</v>
      </c>
      <c r="L94" s="1" t="s">
        <v>7</v>
      </c>
      <c r="M94" s="1" t="s">
        <v>7</v>
      </c>
      <c r="N94" s="1" t="s">
        <v>7</v>
      </c>
    </row>
    <row r="95" spans="1:14" ht="63" x14ac:dyDescent="0.25">
      <c r="A95" s="11" t="s">
        <v>173</v>
      </c>
      <c r="B95" s="9" t="s">
        <v>87</v>
      </c>
      <c r="C95" s="9" t="s">
        <v>174</v>
      </c>
      <c r="D95" s="12">
        <v>5917.1</v>
      </c>
      <c r="E95" s="12">
        <v>-5917.1</v>
      </c>
      <c r="F95" s="13">
        <v>0</v>
      </c>
      <c r="G95" s="20" t="s">
        <v>7</v>
      </c>
      <c r="H95" s="1" t="s">
        <v>7</v>
      </c>
      <c r="I95" s="1" t="s">
        <v>7</v>
      </c>
      <c r="J95" s="1" t="s">
        <v>7</v>
      </c>
      <c r="K95" s="1" t="s">
        <v>7</v>
      </c>
      <c r="L95" s="1" t="s">
        <v>7</v>
      </c>
      <c r="M95" s="1" t="s">
        <v>7</v>
      </c>
      <c r="N95" s="1" t="s">
        <v>7</v>
      </c>
    </row>
    <row r="96" spans="1:14" ht="94.5" x14ac:dyDescent="0.25">
      <c r="A96" s="11" t="s">
        <v>175</v>
      </c>
      <c r="B96" s="9" t="s">
        <v>87</v>
      </c>
      <c r="C96" s="9" t="s">
        <v>176</v>
      </c>
      <c r="D96" s="13">
        <v>0</v>
      </c>
      <c r="E96" s="12">
        <v>500</v>
      </c>
      <c r="F96" s="12">
        <v>500</v>
      </c>
      <c r="G96" s="20" t="s">
        <v>7</v>
      </c>
      <c r="H96" s="1" t="s">
        <v>7</v>
      </c>
      <c r="I96" s="1" t="s">
        <v>7</v>
      </c>
      <c r="J96" s="1" t="s">
        <v>7</v>
      </c>
      <c r="K96" s="1" t="s">
        <v>7</v>
      </c>
      <c r="L96" s="1" t="s">
        <v>7</v>
      </c>
      <c r="M96" s="1" t="s">
        <v>7</v>
      </c>
      <c r="N96" s="1" t="s">
        <v>7</v>
      </c>
    </row>
    <row r="97" spans="1:14" ht="37.5" customHeight="1" x14ac:dyDescent="0.25">
      <c r="A97" s="11" t="s">
        <v>177</v>
      </c>
      <c r="B97" s="9" t="s">
        <v>7</v>
      </c>
      <c r="C97" s="9" t="s">
        <v>178</v>
      </c>
      <c r="D97" s="12">
        <v>1286911.2</v>
      </c>
      <c r="E97" s="12">
        <v>55354.34</v>
      </c>
      <c r="F97" s="12">
        <v>1342265.54</v>
      </c>
      <c r="G97" s="20">
        <f>SUM(F98:F126)</f>
        <v>1342265.5399999998</v>
      </c>
      <c r="H97" s="1" t="s">
        <v>7</v>
      </c>
      <c r="I97" s="1" t="s">
        <v>7</v>
      </c>
      <c r="J97" s="1" t="s">
        <v>7</v>
      </c>
      <c r="K97" s="1" t="s">
        <v>7</v>
      </c>
      <c r="L97" s="1" t="s">
        <v>7</v>
      </c>
      <c r="M97" s="1" t="s">
        <v>7</v>
      </c>
      <c r="N97" s="1" t="s">
        <v>7</v>
      </c>
    </row>
    <row r="98" spans="1:14" ht="157.5" x14ac:dyDescent="0.25">
      <c r="A98" s="11" t="s">
        <v>179</v>
      </c>
      <c r="B98" s="9" t="s">
        <v>97</v>
      </c>
      <c r="C98" s="9" t="s">
        <v>180</v>
      </c>
      <c r="D98" s="12">
        <v>659642.69999999995</v>
      </c>
      <c r="E98" s="12">
        <v>35522.199999999997</v>
      </c>
      <c r="F98" s="12">
        <v>695164.9</v>
      </c>
      <c r="G98" s="20" t="s">
        <v>7</v>
      </c>
      <c r="H98" s="1" t="s">
        <v>7</v>
      </c>
      <c r="I98" s="1" t="s">
        <v>7</v>
      </c>
      <c r="J98" s="1" t="s">
        <v>7</v>
      </c>
      <c r="K98" s="1" t="s">
        <v>7</v>
      </c>
      <c r="L98" s="1" t="s">
        <v>7</v>
      </c>
      <c r="M98" s="1" t="s">
        <v>7</v>
      </c>
      <c r="N98" s="1" t="s">
        <v>7</v>
      </c>
    </row>
    <row r="99" spans="1:14" ht="94.5" x14ac:dyDescent="0.25">
      <c r="A99" s="11" t="s">
        <v>181</v>
      </c>
      <c r="B99" s="9" t="s">
        <v>97</v>
      </c>
      <c r="C99" s="9" t="s">
        <v>182</v>
      </c>
      <c r="D99" s="12">
        <v>515275</v>
      </c>
      <c r="E99" s="12">
        <v>24271.599999999999</v>
      </c>
      <c r="F99" s="12">
        <v>539546.6</v>
      </c>
      <c r="G99" s="20" t="s">
        <v>7</v>
      </c>
      <c r="H99" s="1" t="s">
        <v>7</v>
      </c>
      <c r="I99" s="1" t="s">
        <v>7</v>
      </c>
      <c r="J99" s="1" t="s">
        <v>7</v>
      </c>
      <c r="K99" s="1" t="s">
        <v>7</v>
      </c>
      <c r="L99" s="1" t="s">
        <v>7</v>
      </c>
      <c r="M99" s="1" t="s">
        <v>7</v>
      </c>
      <c r="N99" s="1" t="s">
        <v>7</v>
      </c>
    </row>
    <row r="100" spans="1:14" ht="111" customHeight="1" x14ac:dyDescent="0.25">
      <c r="A100" s="11" t="s">
        <v>183</v>
      </c>
      <c r="B100" s="9" t="s">
        <v>54</v>
      </c>
      <c r="C100" s="9" t="s">
        <v>184</v>
      </c>
      <c r="D100" s="12">
        <v>4807.2</v>
      </c>
      <c r="E100" s="13">
        <v>0</v>
      </c>
      <c r="F100" s="12">
        <v>4807.2</v>
      </c>
      <c r="G100" s="20" t="s">
        <v>7</v>
      </c>
      <c r="H100" s="1" t="s">
        <v>7</v>
      </c>
      <c r="I100" s="1" t="s">
        <v>7</v>
      </c>
      <c r="J100" s="1" t="s">
        <v>7</v>
      </c>
      <c r="K100" s="1" t="s">
        <v>7</v>
      </c>
      <c r="L100" s="1" t="s">
        <v>7</v>
      </c>
      <c r="M100" s="1" t="s">
        <v>7</v>
      </c>
      <c r="N100" s="1" t="s">
        <v>7</v>
      </c>
    </row>
    <row r="101" spans="1:14" ht="94.5" x14ac:dyDescent="0.25">
      <c r="A101" s="11" t="s">
        <v>185</v>
      </c>
      <c r="B101" s="9" t="s">
        <v>54</v>
      </c>
      <c r="C101" s="9" t="s">
        <v>186</v>
      </c>
      <c r="D101" s="12">
        <v>64.400000000000006</v>
      </c>
      <c r="E101" s="13">
        <v>0</v>
      </c>
      <c r="F101" s="12">
        <v>64.400000000000006</v>
      </c>
      <c r="G101" s="20" t="s">
        <v>7</v>
      </c>
      <c r="H101" s="1" t="s">
        <v>7</v>
      </c>
      <c r="I101" s="1" t="s">
        <v>7</v>
      </c>
      <c r="J101" s="1" t="s">
        <v>7</v>
      </c>
      <c r="K101" s="1" t="s">
        <v>7</v>
      </c>
      <c r="L101" s="1" t="s">
        <v>7</v>
      </c>
      <c r="M101" s="1" t="s">
        <v>7</v>
      </c>
      <c r="N101" s="1" t="s">
        <v>7</v>
      </c>
    </row>
    <row r="102" spans="1:14" ht="78.75" x14ac:dyDescent="0.25">
      <c r="A102" s="11" t="s">
        <v>187</v>
      </c>
      <c r="B102" s="9" t="s">
        <v>106</v>
      </c>
      <c r="C102" s="9" t="s">
        <v>188</v>
      </c>
      <c r="D102" s="12">
        <v>10.3</v>
      </c>
      <c r="E102" s="12">
        <v>36.700000000000003</v>
      </c>
      <c r="F102" s="12">
        <v>47</v>
      </c>
      <c r="G102" s="20" t="s">
        <v>7</v>
      </c>
      <c r="H102" s="1" t="s">
        <v>7</v>
      </c>
      <c r="I102" s="1" t="s">
        <v>7</v>
      </c>
      <c r="J102" s="1" t="s">
        <v>7</v>
      </c>
      <c r="K102" s="1" t="s">
        <v>7</v>
      </c>
      <c r="L102" s="1" t="s">
        <v>7</v>
      </c>
      <c r="M102" s="1" t="s">
        <v>7</v>
      </c>
      <c r="N102" s="1" t="s">
        <v>7</v>
      </c>
    </row>
    <row r="103" spans="1:14" ht="78.75" x14ac:dyDescent="0.25">
      <c r="A103" s="11" t="s">
        <v>187</v>
      </c>
      <c r="B103" s="9" t="s">
        <v>97</v>
      </c>
      <c r="C103" s="9" t="s">
        <v>188</v>
      </c>
      <c r="D103" s="12">
        <v>727</v>
      </c>
      <c r="E103" s="12">
        <v>93</v>
      </c>
      <c r="F103" s="12">
        <v>820</v>
      </c>
      <c r="G103" s="20" t="s">
        <v>7</v>
      </c>
      <c r="H103" s="1" t="s">
        <v>7</v>
      </c>
      <c r="I103" s="1" t="s">
        <v>7</v>
      </c>
      <c r="J103" s="1" t="s">
        <v>7</v>
      </c>
      <c r="K103" s="1" t="s">
        <v>7</v>
      </c>
      <c r="L103" s="1" t="s">
        <v>7</v>
      </c>
      <c r="M103" s="1" t="s">
        <v>7</v>
      </c>
      <c r="N103" s="1" t="s">
        <v>7</v>
      </c>
    </row>
    <row r="104" spans="1:14" ht="78.75" x14ac:dyDescent="0.25">
      <c r="A104" s="11" t="s">
        <v>187</v>
      </c>
      <c r="B104" s="9" t="s">
        <v>94</v>
      </c>
      <c r="C104" s="9" t="s">
        <v>188</v>
      </c>
      <c r="D104" s="12">
        <v>59.7</v>
      </c>
      <c r="E104" s="12">
        <v>10.3</v>
      </c>
      <c r="F104" s="12">
        <v>70</v>
      </c>
      <c r="G104" s="20" t="s">
        <v>7</v>
      </c>
      <c r="H104" s="1" t="s">
        <v>7</v>
      </c>
      <c r="I104" s="1" t="s">
        <v>7</v>
      </c>
      <c r="J104" s="1" t="s">
        <v>7</v>
      </c>
      <c r="K104" s="1" t="s">
        <v>7</v>
      </c>
      <c r="L104" s="1" t="s">
        <v>7</v>
      </c>
      <c r="M104" s="1" t="s">
        <v>7</v>
      </c>
      <c r="N104" s="1" t="s">
        <v>7</v>
      </c>
    </row>
    <row r="105" spans="1:14" ht="63" x14ac:dyDescent="0.25">
      <c r="A105" s="11" t="s">
        <v>189</v>
      </c>
      <c r="B105" s="9" t="s">
        <v>118</v>
      </c>
      <c r="C105" s="9" t="s">
        <v>190</v>
      </c>
      <c r="D105" s="12">
        <v>1209.5</v>
      </c>
      <c r="E105" s="13">
        <v>0</v>
      </c>
      <c r="F105" s="12">
        <v>1209.5</v>
      </c>
      <c r="G105" s="20" t="s">
        <v>7</v>
      </c>
      <c r="H105" s="1" t="s">
        <v>7</v>
      </c>
      <c r="I105" s="1" t="s">
        <v>7</v>
      </c>
      <c r="J105" s="1" t="s">
        <v>7</v>
      </c>
      <c r="K105" s="1" t="s">
        <v>7</v>
      </c>
      <c r="L105" s="1" t="s">
        <v>7</v>
      </c>
      <c r="M105" s="1" t="s">
        <v>7</v>
      </c>
      <c r="N105" s="1" t="s">
        <v>7</v>
      </c>
    </row>
    <row r="106" spans="1:14" ht="147.75" customHeight="1" x14ac:dyDescent="0.25">
      <c r="A106" s="11" t="s">
        <v>191</v>
      </c>
      <c r="B106" s="9" t="s">
        <v>118</v>
      </c>
      <c r="C106" s="9" t="s">
        <v>192</v>
      </c>
      <c r="D106" s="12">
        <v>21</v>
      </c>
      <c r="E106" s="13">
        <v>0</v>
      </c>
      <c r="F106" s="12">
        <v>21</v>
      </c>
      <c r="G106" s="20" t="s">
        <v>7</v>
      </c>
      <c r="H106" s="1" t="s">
        <v>7</v>
      </c>
      <c r="I106" s="1" t="s">
        <v>7</v>
      </c>
      <c r="J106" s="1" t="s">
        <v>7</v>
      </c>
      <c r="K106" s="1" t="s">
        <v>7</v>
      </c>
      <c r="L106" s="1" t="s">
        <v>7</v>
      </c>
      <c r="M106" s="1" t="s">
        <v>7</v>
      </c>
      <c r="N106" s="1" t="s">
        <v>7</v>
      </c>
    </row>
    <row r="107" spans="1:14" ht="114.75" customHeight="1" x14ac:dyDescent="0.25">
      <c r="A107" s="11" t="s">
        <v>193</v>
      </c>
      <c r="B107" s="9" t="s">
        <v>54</v>
      </c>
      <c r="C107" s="9" t="s">
        <v>194</v>
      </c>
      <c r="D107" s="12">
        <v>0.6</v>
      </c>
      <c r="E107" s="13">
        <v>0</v>
      </c>
      <c r="F107" s="12">
        <v>0.6</v>
      </c>
      <c r="G107" s="20" t="s">
        <v>7</v>
      </c>
      <c r="H107" s="1" t="s">
        <v>7</v>
      </c>
      <c r="I107" s="1" t="s">
        <v>7</v>
      </c>
      <c r="J107" s="1" t="s">
        <v>7</v>
      </c>
      <c r="K107" s="1" t="s">
        <v>7</v>
      </c>
      <c r="L107" s="1" t="s">
        <v>7</v>
      </c>
      <c r="M107" s="1" t="s">
        <v>7</v>
      </c>
      <c r="N107" s="1" t="s">
        <v>7</v>
      </c>
    </row>
    <row r="108" spans="1:14" ht="78.75" x14ac:dyDescent="0.25">
      <c r="A108" s="11" t="s">
        <v>195</v>
      </c>
      <c r="B108" s="9" t="s">
        <v>118</v>
      </c>
      <c r="C108" s="9" t="s">
        <v>196</v>
      </c>
      <c r="D108" s="12">
        <v>105</v>
      </c>
      <c r="E108" s="13">
        <v>0</v>
      </c>
      <c r="F108" s="12">
        <v>105</v>
      </c>
      <c r="G108" s="20" t="s">
        <v>7</v>
      </c>
      <c r="H108" s="1" t="s">
        <v>7</v>
      </c>
      <c r="I108" s="1" t="s">
        <v>7</v>
      </c>
      <c r="J108" s="1" t="s">
        <v>7</v>
      </c>
      <c r="K108" s="1" t="s">
        <v>7</v>
      </c>
      <c r="L108" s="1" t="s">
        <v>7</v>
      </c>
      <c r="M108" s="1" t="s">
        <v>7</v>
      </c>
      <c r="N108" s="1" t="s">
        <v>7</v>
      </c>
    </row>
    <row r="109" spans="1:14" ht="78.75" x14ac:dyDescent="0.25">
      <c r="A109" s="11" t="s">
        <v>197</v>
      </c>
      <c r="B109" s="9" t="s">
        <v>118</v>
      </c>
      <c r="C109" s="9" t="s">
        <v>198</v>
      </c>
      <c r="D109" s="12">
        <v>5891.5</v>
      </c>
      <c r="E109" s="13">
        <v>0</v>
      </c>
      <c r="F109" s="12">
        <v>5891.5</v>
      </c>
      <c r="G109" s="20" t="s">
        <v>7</v>
      </c>
      <c r="H109" s="1" t="s">
        <v>7</v>
      </c>
      <c r="I109" s="1" t="s">
        <v>7</v>
      </c>
      <c r="J109" s="1" t="s">
        <v>7</v>
      </c>
      <c r="K109" s="1" t="s">
        <v>7</v>
      </c>
      <c r="L109" s="1" t="s">
        <v>7</v>
      </c>
      <c r="M109" s="1" t="s">
        <v>7</v>
      </c>
      <c r="N109" s="1" t="s">
        <v>7</v>
      </c>
    </row>
    <row r="110" spans="1:14" ht="78.75" x14ac:dyDescent="0.25">
      <c r="A110" s="11" t="s">
        <v>199</v>
      </c>
      <c r="B110" s="9" t="s">
        <v>118</v>
      </c>
      <c r="C110" s="9" t="s">
        <v>200</v>
      </c>
      <c r="D110" s="12">
        <v>1946.1</v>
      </c>
      <c r="E110" s="13">
        <v>0</v>
      </c>
      <c r="F110" s="12">
        <v>1946.1</v>
      </c>
      <c r="G110" s="20" t="s">
        <v>7</v>
      </c>
      <c r="H110" s="1" t="s">
        <v>7</v>
      </c>
      <c r="I110" s="1" t="s">
        <v>7</v>
      </c>
      <c r="J110" s="1" t="s">
        <v>7</v>
      </c>
      <c r="K110" s="1" t="s">
        <v>7</v>
      </c>
      <c r="L110" s="1" t="s">
        <v>7</v>
      </c>
      <c r="M110" s="1" t="s">
        <v>7</v>
      </c>
      <c r="N110" s="1" t="s">
        <v>7</v>
      </c>
    </row>
    <row r="111" spans="1:14" ht="94.5" x14ac:dyDescent="0.25">
      <c r="A111" s="11" t="s">
        <v>201</v>
      </c>
      <c r="B111" s="9" t="s">
        <v>161</v>
      </c>
      <c r="C111" s="9" t="s">
        <v>202</v>
      </c>
      <c r="D111" s="12">
        <v>143.9</v>
      </c>
      <c r="E111" s="13">
        <v>0</v>
      </c>
      <c r="F111" s="12">
        <v>143.9</v>
      </c>
      <c r="G111" s="20" t="s">
        <v>7</v>
      </c>
      <c r="H111" s="1" t="s">
        <v>7</v>
      </c>
      <c r="I111" s="1" t="s">
        <v>7</v>
      </c>
      <c r="J111" s="1" t="s">
        <v>7</v>
      </c>
      <c r="K111" s="1" t="s">
        <v>7</v>
      </c>
      <c r="L111" s="1" t="s">
        <v>7</v>
      </c>
      <c r="M111" s="1" t="s">
        <v>7</v>
      </c>
      <c r="N111" s="1" t="s">
        <v>7</v>
      </c>
    </row>
    <row r="112" spans="1:14" ht="78.75" x14ac:dyDescent="0.25">
      <c r="A112" s="11" t="s">
        <v>203</v>
      </c>
      <c r="B112" s="9" t="s">
        <v>161</v>
      </c>
      <c r="C112" s="9" t="s">
        <v>204</v>
      </c>
      <c r="D112" s="12">
        <v>379.9</v>
      </c>
      <c r="E112" s="13">
        <v>0</v>
      </c>
      <c r="F112" s="12">
        <v>379.9</v>
      </c>
      <c r="G112" s="20" t="s">
        <v>7</v>
      </c>
      <c r="H112" s="1" t="s">
        <v>7</v>
      </c>
      <c r="I112" s="1" t="s">
        <v>7</v>
      </c>
      <c r="J112" s="1" t="s">
        <v>7</v>
      </c>
      <c r="K112" s="1" t="s">
        <v>7</v>
      </c>
      <c r="L112" s="1" t="s">
        <v>7</v>
      </c>
      <c r="M112" s="1" t="s">
        <v>7</v>
      </c>
      <c r="N112" s="1" t="s">
        <v>7</v>
      </c>
    </row>
    <row r="113" spans="1:14" ht="204.75" customHeight="1" x14ac:dyDescent="0.25">
      <c r="A113" s="11" t="s">
        <v>205</v>
      </c>
      <c r="B113" s="9" t="s">
        <v>97</v>
      </c>
      <c r="C113" s="9" t="s">
        <v>206</v>
      </c>
      <c r="D113" s="12">
        <v>1500.5</v>
      </c>
      <c r="E113" s="13">
        <v>0</v>
      </c>
      <c r="F113" s="12">
        <v>1500.5</v>
      </c>
      <c r="G113" s="20" t="s">
        <v>7</v>
      </c>
      <c r="H113" s="1" t="s">
        <v>7</v>
      </c>
      <c r="I113" s="1" t="s">
        <v>7</v>
      </c>
      <c r="J113" s="1" t="s">
        <v>7</v>
      </c>
      <c r="K113" s="1" t="s">
        <v>7</v>
      </c>
      <c r="L113" s="1" t="s">
        <v>7</v>
      </c>
      <c r="M113" s="1" t="s">
        <v>7</v>
      </c>
      <c r="N113" s="1" t="s">
        <v>7</v>
      </c>
    </row>
    <row r="114" spans="1:14" ht="164.25" customHeight="1" x14ac:dyDescent="0.25">
      <c r="A114" s="11" t="s">
        <v>207</v>
      </c>
      <c r="B114" s="9" t="s">
        <v>118</v>
      </c>
      <c r="C114" s="9" t="s">
        <v>208</v>
      </c>
      <c r="D114" s="12">
        <v>2.1</v>
      </c>
      <c r="E114" s="13">
        <v>0</v>
      </c>
      <c r="F114" s="12">
        <v>2.1</v>
      </c>
      <c r="G114" s="20" t="s">
        <v>7</v>
      </c>
      <c r="H114" s="1" t="s">
        <v>7</v>
      </c>
      <c r="I114" s="1" t="s">
        <v>7</v>
      </c>
      <c r="J114" s="1" t="s">
        <v>7</v>
      </c>
      <c r="K114" s="1" t="s">
        <v>7</v>
      </c>
      <c r="L114" s="1" t="s">
        <v>7</v>
      </c>
      <c r="M114" s="1" t="s">
        <v>7</v>
      </c>
      <c r="N114" s="1" t="s">
        <v>7</v>
      </c>
    </row>
    <row r="115" spans="1:14" ht="69.75" customHeight="1" x14ac:dyDescent="0.25">
      <c r="A115" s="11" t="s">
        <v>209</v>
      </c>
      <c r="B115" s="9" t="s">
        <v>118</v>
      </c>
      <c r="C115" s="9" t="s">
        <v>210</v>
      </c>
      <c r="D115" s="12">
        <v>540.70000000000005</v>
      </c>
      <c r="E115" s="13">
        <v>0</v>
      </c>
      <c r="F115" s="12">
        <v>540.70000000000005</v>
      </c>
      <c r="G115" s="20" t="s">
        <v>7</v>
      </c>
      <c r="H115" s="1" t="s">
        <v>7</v>
      </c>
      <c r="I115" s="1" t="s">
        <v>7</v>
      </c>
      <c r="J115" s="1" t="s">
        <v>7</v>
      </c>
      <c r="K115" s="1" t="s">
        <v>7</v>
      </c>
      <c r="L115" s="1" t="s">
        <v>7</v>
      </c>
      <c r="M115" s="1" t="s">
        <v>7</v>
      </c>
      <c r="N115" s="1" t="s">
        <v>7</v>
      </c>
    </row>
    <row r="116" spans="1:14" ht="69.75" customHeight="1" x14ac:dyDescent="0.25">
      <c r="A116" s="11" t="s">
        <v>209</v>
      </c>
      <c r="B116" s="9" t="s">
        <v>161</v>
      </c>
      <c r="C116" s="9" t="s">
        <v>210</v>
      </c>
      <c r="D116" s="12">
        <v>540.70000000000005</v>
      </c>
      <c r="E116" s="13">
        <v>0</v>
      </c>
      <c r="F116" s="12">
        <v>540.70000000000005</v>
      </c>
      <c r="G116" s="20" t="s">
        <v>7</v>
      </c>
      <c r="H116" s="1" t="s">
        <v>7</v>
      </c>
      <c r="I116" s="1" t="s">
        <v>7</v>
      </c>
      <c r="J116" s="1" t="s">
        <v>7</v>
      </c>
      <c r="K116" s="1" t="s">
        <v>7</v>
      </c>
      <c r="L116" s="1" t="s">
        <v>7</v>
      </c>
      <c r="M116" s="1" t="s">
        <v>7</v>
      </c>
      <c r="N116" s="1" t="s">
        <v>7</v>
      </c>
    </row>
    <row r="117" spans="1:14" ht="192.75" customHeight="1" x14ac:dyDescent="0.25">
      <c r="A117" s="11" t="s">
        <v>211</v>
      </c>
      <c r="B117" s="9" t="s">
        <v>97</v>
      </c>
      <c r="C117" s="9" t="s">
        <v>212</v>
      </c>
      <c r="D117" s="12">
        <v>782.2</v>
      </c>
      <c r="E117" s="12">
        <v>33.6</v>
      </c>
      <c r="F117" s="12">
        <v>815.8</v>
      </c>
      <c r="G117" s="20" t="s">
        <v>7</v>
      </c>
      <c r="H117" s="1" t="s">
        <v>7</v>
      </c>
      <c r="I117" s="1" t="s">
        <v>7</v>
      </c>
      <c r="J117" s="1" t="s">
        <v>7</v>
      </c>
      <c r="K117" s="1" t="s">
        <v>7</v>
      </c>
      <c r="L117" s="1" t="s">
        <v>7</v>
      </c>
      <c r="M117" s="1" t="s">
        <v>7</v>
      </c>
      <c r="N117" s="1" t="s">
        <v>7</v>
      </c>
    </row>
    <row r="118" spans="1:14" ht="68.25" customHeight="1" x14ac:dyDescent="0.25">
      <c r="A118" s="11" t="s">
        <v>213</v>
      </c>
      <c r="B118" s="9" t="s">
        <v>54</v>
      </c>
      <c r="C118" s="9" t="s">
        <v>214</v>
      </c>
      <c r="D118" s="12">
        <v>210.8</v>
      </c>
      <c r="E118" s="12">
        <v>-5.15</v>
      </c>
      <c r="F118" s="12">
        <v>205.65</v>
      </c>
      <c r="G118" s="20" t="s">
        <v>7</v>
      </c>
      <c r="H118" s="1" t="s">
        <v>7</v>
      </c>
      <c r="I118" s="1" t="s">
        <v>7</v>
      </c>
      <c r="J118" s="1" t="s">
        <v>7</v>
      </c>
      <c r="K118" s="1" t="s">
        <v>7</v>
      </c>
      <c r="L118" s="1" t="s">
        <v>7</v>
      </c>
      <c r="M118" s="1" t="s">
        <v>7</v>
      </c>
      <c r="N118" s="1" t="s">
        <v>7</v>
      </c>
    </row>
    <row r="119" spans="1:14" ht="240.75" customHeight="1" x14ac:dyDescent="0.25">
      <c r="A119" s="11" t="s">
        <v>215</v>
      </c>
      <c r="B119" s="9" t="s">
        <v>97</v>
      </c>
      <c r="C119" s="9" t="s">
        <v>216</v>
      </c>
      <c r="D119" s="12">
        <v>32635.5</v>
      </c>
      <c r="E119" s="12">
        <v>-2456.1</v>
      </c>
      <c r="F119" s="12">
        <v>30179.4</v>
      </c>
      <c r="G119" s="20" t="s">
        <v>7</v>
      </c>
      <c r="H119" s="1" t="s">
        <v>7</v>
      </c>
      <c r="I119" s="1" t="s">
        <v>7</v>
      </c>
      <c r="J119" s="1" t="s">
        <v>7</v>
      </c>
      <c r="K119" s="1" t="s">
        <v>7</v>
      </c>
      <c r="L119" s="1" t="s">
        <v>7</v>
      </c>
      <c r="M119" s="1" t="s">
        <v>7</v>
      </c>
      <c r="N119" s="1" t="s">
        <v>7</v>
      </c>
    </row>
    <row r="120" spans="1:14" ht="57" customHeight="1" x14ac:dyDescent="0.25">
      <c r="A120" s="11" t="s">
        <v>217</v>
      </c>
      <c r="B120" s="9" t="s">
        <v>118</v>
      </c>
      <c r="C120" s="9" t="s">
        <v>218</v>
      </c>
      <c r="D120" s="12">
        <v>466.8</v>
      </c>
      <c r="E120" s="13">
        <v>0</v>
      </c>
      <c r="F120" s="12">
        <v>466.8</v>
      </c>
      <c r="G120" s="20" t="s">
        <v>7</v>
      </c>
      <c r="H120" s="1" t="s">
        <v>7</v>
      </c>
      <c r="I120" s="1" t="s">
        <v>7</v>
      </c>
      <c r="J120" s="1" t="s">
        <v>7</v>
      </c>
      <c r="K120" s="1" t="s">
        <v>7</v>
      </c>
      <c r="L120" s="1" t="s">
        <v>7</v>
      </c>
      <c r="M120" s="1" t="s">
        <v>7</v>
      </c>
      <c r="N120" s="1" t="s">
        <v>7</v>
      </c>
    </row>
    <row r="121" spans="1:14" ht="126" x14ac:dyDescent="0.25">
      <c r="A121" s="11" t="s">
        <v>219</v>
      </c>
      <c r="B121" s="9" t="s">
        <v>118</v>
      </c>
      <c r="C121" s="9" t="s">
        <v>220</v>
      </c>
      <c r="D121" s="12">
        <v>11247.6</v>
      </c>
      <c r="E121" s="12">
        <v>-2151.81</v>
      </c>
      <c r="F121" s="12">
        <v>9095.7900000000009</v>
      </c>
      <c r="G121" s="20" t="s">
        <v>7</v>
      </c>
      <c r="H121" s="1" t="s">
        <v>7</v>
      </c>
      <c r="I121" s="1" t="s">
        <v>7</v>
      </c>
      <c r="J121" s="1" t="s">
        <v>7</v>
      </c>
      <c r="K121" s="1" t="s">
        <v>7</v>
      </c>
      <c r="L121" s="1" t="s">
        <v>7</v>
      </c>
      <c r="M121" s="1" t="s">
        <v>7</v>
      </c>
      <c r="N121" s="1" t="s">
        <v>7</v>
      </c>
    </row>
    <row r="122" spans="1:14" ht="89.25" customHeight="1" x14ac:dyDescent="0.25">
      <c r="A122" s="11" t="s">
        <v>221</v>
      </c>
      <c r="B122" s="9" t="s">
        <v>118</v>
      </c>
      <c r="C122" s="9" t="s">
        <v>222</v>
      </c>
      <c r="D122" s="12">
        <v>39346.6</v>
      </c>
      <c r="E122" s="13">
        <v>0</v>
      </c>
      <c r="F122" s="12">
        <v>39346.6</v>
      </c>
      <c r="G122" s="20" t="s">
        <v>7</v>
      </c>
      <c r="H122" s="1" t="s">
        <v>7</v>
      </c>
      <c r="I122" s="1" t="s">
        <v>7</v>
      </c>
      <c r="J122" s="1" t="s">
        <v>7</v>
      </c>
      <c r="K122" s="1" t="s">
        <v>7</v>
      </c>
      <c r="L122" s="1" t="s">
        <v>7</v>
      </c>
      <c r="M122" s="1" t="s">
        <v>7</v>
      </c>
      <c r="N122" s="1" t="s">
        <v>7</v>
      </c>
    </row>
    <row r="123" spans="1:14" ht="78.75" x14ac:dyDescent="0.25">
      <c r="A123" s="11" t="s">
        <v>223</v>
      </c>
      <c r="B123" s="9" t="s">
        <v>54</v>
      </c>
      <c r="C123" s="9" t="s">
        <v>224</v>
      </c>
      <c r="D123" s="12">
        <v>7033</v>
      </c>
      <c r="E123" s="13">
        <v>0</v>
      </c>
      <c r="F123" s="12">
        <v>7033</v>
      </c>
      <c r="G123" s="20" t="s">
        <v>7</v>
      </c>
      <c r="H123" s="1" t="s">
        <v>7</v>
      </c>
      <c r="I123" s="1" t="s">
        <v>7</v>
      </c>
      <c r="J123" s="1" t="s">
        <v>7</v>
      </c>
      <c r="K123" s="1" t="s">
        <v>7</v>
      </c>
      <c r="L123" s="1" t="s">
        <v>7</v>
      </c>
      <c r="M123" s="1" t="s">
        <v>7</v>
      </c>
      <c r="N123" s="1" t="s">
        <v>7</v>
      </c>
    </row>
    <row r="124" spans="1:14" ht="78.75" x14ac:dyDescent="0.25">
      <c r="A124" s="11" t="s">
        <v>225</v>
      </c>
      <c r="B124" s="9" t="s">
        <v>118</v>
      </c>
      <c r="C124" s="9" t="s">
        <v>226</v>
      </c>
      <c r="D124" s="12">
        <v>40</v>
      </c>
      <c r="E124" s="13">
        <v>0</v>
      </c>
      <c r="F124" s="12">
        <v>40</v>
      </c>
      <c r="G124" s="20" t="s">
        <v>7</v>
      </c>
      <c r="H124" s="1" t="s">
        <v>7</v>
      </c>
      <c r="I124" s="1" t="s">
        <v>7</v>
      </c>
      <c r="J124" s="1" t="s">
        <v>7</v>
      </c>
      <c r="K124" s="1" t="s">
        <v>7</v>
      </c>
      <c r="L124" s="1" t="s">
        <v>7</v>
      </c>
      <c r="M124" s="1" t="s">
        <v>7</v>
      </c>
      <c r="N124" s="1" t="s">
        <v>7</v>
      </c>
    </row>
    <row r="125" spans="1:14" ht="72.75" customHeight="1" x14ac:dyDescent="0.25">
      <c r="A125" s="11" t="s">
        <v>227</v>
      </c>
      <c r="B125" s="9" t="s">
        <v>118</v>
      </c>
      <c r="C125" s="9" t="s">
        <v>228</v>
      </c>
      <c r="D125" s="12">
        <v>1082.9000000000001</v>
      </c>
      <c r="E125" s="13">
        <v>0</v>
      </c>
      <c r="F125" s="12">
        <v>1082.9000000000001</v>
      </c>
      <c r="G125" s="20" t="s">
        <v>7</v>
      </c>
      <c r="H125" s="1" t="s">
        <v>7</v>
      </c>
      <c r="I125" s="1" t="s">
        <v>7</v>
      </c>
      <c r="J125" s="1" t="s">
        <v>7</v>
      </c>
      <c r="K125" s="1" t="s">
        <v>7</v>
      </c>
      <c r="L125" s="1" t="s">
        <v>7</v>
      </c>
      <c r="M125" s="1" t="s">
        <v>7</v>
      </c>
      <c r="N125" s="1" t="s">
        <v>7</v>
      </c>
    </row>
    <row r="126" spans="1:14" ht="55.5" customHeight="1" x14ac:dyDescent="0.25">
      <c r="A126" s="11" t="s">
        <v>229</v>
      </c>
      <c r="B126" s="9" t="s">
        <v>118</v>
      </c>
      <c r="C126" s="9" t="s">
        <v>230</v>
      </c>
      <c r="D126" s="12">
        <v>1198</v>
      </c>
      <c r="E126" s="13">
        <v>0</v>
      </c>
      <c r="F126" s="12">
        <v>1198</v>
      </c>
      <c r="G126" s="20" t="s">
        <v>7</v>
      </c>
      <c r="H126" s="1" t="s">
        <v>7</v>
      </c>
      <c r="I126" s="1" t="s">
        <v>7</v>
      </c>
      <c r="J126" s="1" t="s">
        <v>7</v>
      </c>
      <c r="K126" s="1" t="s">
        <v>7</v>
      </c>
      <c r="L126" s="1" t="s">
        <v>7</v>
      </c>
      <c r="M126" s="1" t="s">
        <v>7</v>
      </c>
      <c r="N126" s="1" t="s">
        <v>7</v>
      </c>
    </row>
    <row r="127" spans="1:14" ht="30.75" customHeight="1" x14ac:dyDescent="0.25">
      <c r="A127" s="11" t="s">
        <v>231</v>
      </c>
      <c r="B127" s="9" t="s">
        <v>7</v>
      </c>
      <c r="C127" s="9" t="s">
        <v>232</v>
      </c>
      <c r="D127" s="12">
        <v>89454.1</v>
      </c>
      <c r="E127" s="12">
        <v>227332.34</v>
      </c>
      <c r="F127" s="12">
        <v>316786.44</v>
      </c>
      <c r="G127" s="20">
        <f>SUM(F128:F142)</f>
        <v>316786.43999999994</v>
      </c>
      <c r="H127" s="1" t="s">
        <v>7</v>
      </c>
      <c r="I127" s="1" t="s">
        <v>7</v>
      </c>
      <c r="J127" s="1" t="s">
        <v>7</v>
      </c>
      <c r="K127" s="1" t="s">
        <v>7</v>
      </c>
      <c r="L127" s="1" t="s">
        <v>7</v>
      </c>
      <c r="M127" s="1" t="s">
        <v>7</v>
      </c>
      <c r="N127" s="1" t="s">
        <v>7</v>
      </c>
    </row>
    <row r="128" spans="1:14" ht="102" customHeight="1" x14ac:dyDescent="0.25">
      <c r="A128" s="11" t="s">
        <v>233</v>
      </c>
      <c r="B128" s="9" t="s">
        <v>97</v>
      </c>
      <c r="C128" s="9" t="s">
        <v>234</v>
      </c>
      <c r="D128" s="13">
        <v>0</v>
      </c>
      <c r="E128" s="12">
        <v>19569.060000000001</v>
      </c>
      <c r="F128" s="12">
        <v>19569.060000000001</v>
      </c>
      <c r="G128" s="20" t="s">
        <v>7</v>
      </c>
      <c r="H128" s="1" t="s">
        <v>7</v>
      </c>
      <c r="I128" s="1" t="s">
        <v>7</v>
      </c>
      <c r="J128" s="1" t="s">
        <v>7</v>
      </c>
      <c r="K128" s="1" t="s">
        <v>7</v>
      </c>
      <c r="L128" s="1" t="s">
        <v>7</v>
      </c>
      <c r="M128" s="1" t="s">
        <v>7</v>
      </c>
      <c r="N128" s="1" t="s">
        <v>7</v>
      </c>
    </row>
    <row r="129" spans="1:14" ht="94.5" x14ac:dyDescent="0.25">
      <c r="A129" s="11" t="s">
        <v>235</v>
      </c>
      <c r="B129" s="9" t="s">
        <v>87</v>
      </c>
      <c r="C129" s="9" t="s">
        <v>236</v>
      </c>
      <c r="D129" s="12">
        <v>80000</v>
      </c>
      <c r="E129" s="13">
        <v>0</v>
      </c>
      <c r="F129" s="12">
        <v>80000</v>
      </c>
      <c r="G129" s="20" t="s">
        <v>7</v>
      </c>
      <c r="H129" s="1" t="s">
        <v>7</v>
      </c>
      <c r="I129" s="1" t="s">
        <v>7</v>
      </c>
      <c r="J129" s="1" t="s">
        <v>7</v>
      </c>
      <c r="K129" s="1" t="s">
        <v>7</v>
      </c>
      <c r="L129" s="1" t="s">
        <v>7</v>
      </c>
      <c r="M129" s="1" t="s">
        <v>7</v>
      </c>
      <c r="N129" s="1" t="s">
        <v>7</v>
      </c>
    </row>
    <row r="130" spans="1:14" ht="52.5" customHeight="1" x14ac:dyDescent="0.25">
      <c r="A130" s="11" t="s">
        <v>237</v>
      </c>
      <c r="B130" s="9" t="s">
        <v>106</v>
      </c>
      <c r="C130" s="9" t="s">
        <v>238</v>
      </c>
      <c r="D130" s="13">
        <v>0</v>
      </c>
      <c r="E130" s="12">
        <v>437</v>
      </c>
      <c r="F130" s="12">
        <v>437</v>
      </c>
      <c r="G130" s="20" t="s">
        <v>7</v>
      </c>
      <c r="H130" s="1" t="s">
        <v>7</v>
      </c>
      <c r="I130" s="1" t="s">
        <v>7</v>
      </c>
      <c r="J130" s="1" t="s">
        <v>7</v>
      </c>
      <c r="K130" s="1" t="s">
        <v>7</v>
      </c>
      <c r="L130" s="1" t="s">
        <v>7</v>
      </c>
      <c r="M130" s="1" t="s">
        <v>7</v>
      </c>
      <c r="N130" s="1" t="s">
        <v>7</v>
      </c>
    </row>
    <row r="131" spans="1:14" ht="52.5" customHeight="1" x14ac:dyDescent="0.25">
      <c r="A131" s="11" t="s">
        <v>237</v>
      </c>
      <c r="B131" s="9" t="s">
        <v>97</v>
      </c>
      <c r="C131" s="9" t="s">
        <v>238</v>
      </c>
      <c r="D131" s="13">
        <v>0</v>
      </c>
      <c r="E131" s="12">
        <v>382.63</v>
      </c>
      <c r="F131" s="12">
        <v>382.63</v>
      </c>
      <c r="G131" s="20" t="s">
        <v>7</v>
      </c>
      <c r="H131" s="1" t="s">
        <v>7</v>
      </c>
      <c r="I131" s="1" t="s">
        <v>7</v>
      </c>
      <c r="J131" s="1" t="s">
        <v>7</v>
      </c>
      <c r="K131" s="1" t="s">
        <v>7</v>
      </c>
      <c r="L131" s="1" t="s">
        <v>7</v>
      </c>
      <c r="M131" s="1" t="s">
        <v>7</v>
      </c>
      <c r="N131" s="1" t="s">
        <v>7</v>
      </c>
    </row>
    <row r="132" spans="1:14" ht="52.5" customHeight="1" x14ac:dyDescent="0.25">
      <c r="A132" s="11" t="s">
        <v>237</v>
      </c>
      <c r="B132" s="9" t="s">
        <v>94</v>
      </c>
      <c r="C132" s="9" t="s">
        <v>238</v>
      </c>
      <c r="D132" s="13">
        <v>0</v>
      </c>
      <c r="E132" s="12">
        <v>302.68</v>
      </c>
      <c r="F132" s="12">
        <v>302.68</v>
      </c>
      <c r="G132" s="20" t="s">
        <v>7</v>
      </c>
      <c r="H132" s="1" t="s">
        <v>7</v>
      </c>
      <c r="I132" s="1" t="s">
        <v>7</v>
      </c>
      <c r="J132" s="1" t="s">
        <v>7</v>
      </c>
      <c r="K132" s="1" t="s">
        <v>7</v>
      </c>
      <c r="L132" s="1" t="s">
        <v>7</v>
      </c>
      <c r="M132" s="1" t="s">
        <v>7</v>
      </c>
      <c r="N132" s="1" t="s">
        <v>7</v>
      </c>
    </row>
    <row r="133" spans="1:14" ht="52.5" customHeight="1" x14ac:dyDescent="0.25">
      <c r="A133" s="11" t="s">
        <v>237</v>
      </c>
      <c r="B133" s="9" t="s">
        <v>54</v>
      </c>
      <c r="C133" s="9" t="s">
        <v>238</v>
      </c>
      <c r="D133" s="13">
        <v>0</v>
      </c>
      <c r="E133" s="12">
        <v>69.459999999999994</v>
      </c>
      <c r="F133" s="12">
        <v>69.459999999999994</v>
      </c>
      <c r="G133" s="20" t="s">
        <v>7</v>
      </c>
      <c r="H133" s="1" t="s">
        <v>7</v>
      </c>
      <c r="I133" s="1" t="s">
        <v>7</v>
      </c>
      <c r="J133" s="1" t="s">
        <v>7</v>
      </c>
      <c r="K133" s="1" t="s">
        <v>7</v>
      </c>
      <c r="L133" s="1" t="s">
        <v>7</v>
      </c>
      <c r="M133" s="1" t="s">
        <v>7</v>
      </c>
      <c r="N133" s="1" t="s">
        <v>7</v>
      </c>
    </row>
    <row r="134" spans="1:14" ht="31.5" x14ac:dyDescent="0.25">
      <c r="A134" s="11" t="s">
        <v>239</v>
      </c>
      <c r="B134" s="9" t="s">
        <v>106</v>
      </c>
      <c r="C134" s="9" t="s">
        <v>240</v>
      </c>
      <c r="D134" s="13">
        <v>0</v>
      </c>
      <c r="E134" s="12">
        <v>1000</v>
      </c>
      <c r="F134" s="12">
        <v>1000</v>
      </c>
      <c r="G134" s="20" t="s">
        <v>7</v>
      </c>
      <c r="H134" s="1" t="s">
        <v>7</v>
      </c>
      <c r="I134" s="1" t="s">
        <v>7</v>
      </c>
      <c r="J134" s="1" t="s">
        <v>7</v>
      </c>
      <c r="K134" s="1" t="s">
        <v>7</v>
      </c>
      <c r="L134" s="1" t="s">
        <v>7</v>
      </c>
      <c r="M134" s="1" t="s">
        <v>7</v>
      </c>
      <c r="N134" s="1" t="s">
        <v>7</v>
      </c>
    </row>
    <row r="135" spans="1:14" ht="110.25" x14ac:dyDescent="0.25">
      <c r="A135" s="11" t="s">
        <v>241</v>
      </c>
      <c r="B135" s="9" t="s">
        <v>97</v>
      </c>
      <c r="C135" s="9" t="s">
        <v>242</v>
      </c>
      <c r="D135" s="12">
        <v>5653.4</v>
      </c>
      <c r="E135" s="12">
        <v>-1594.5</v>
      </c>
      <c r="F135" s="12">
        <v>4058.9</v>
      </c>
      <c r="G135" s="20" t="s">
        <v>7</v>
      </c>
      <c r="H135" s="1" t="s">
        <v>7</v>
      </c>
      <c r="I135" s="1" t="s">
        <v>7</v>
      </c>
      <c r="J135" s="1" t="s">
        <v>7</v>
      </c>
      <c r="K135" s="1" t="s">
        <v>7</v>
      </c>
      <c r="L135" s="1" t="s">
        <v>7</v>
      </c>
      <c r="M135" s="1" t="s">
        <v>7</v>
      </c>
      <c r="N135" s="1" t="s">
        <v>7</v>
      </c>
    </row>
    <row r="136" spans="1:14" ht="255.75" customHeight="1" x14ac:dyDescent="0.25">
      <c r="A136" s="11" t="s">
        <v>243</v>
      </c>
      <c r="B136" s="9" t="s">
        <v>118</v>
      </c>
      <c r="C136" s="9" t="s">
        <v>244</v>
      </c>
      <c r="D136" s="12">
        <v>2020</v>
      </c>
      <c r="E136" s="13">
        <v>0</v>
      </c>
      <c r="F136" s="12">
        <v>2020</v>
      </c>
      <c r="G136" s="20" t="s">
        <v>7</v>
      </c>
      <c r="H136" s="1" t="s">
        <v>7</v>
      </c>
      <c r="I136" s="1" t="s">
        <v>7</v>
      </c>
      <c r="J136" s="1" t="s">
        <v>7</v>
      </c>
      <c r="K136" s="1" t="s">
        <v>7</v>
      </c>
      <c r="L136" s="1" t="s">
        <v>7</v>
      </c>
      <c r="M136" s="1" t="s">
        <v>7</v>
      </c>
      <c r="N136" s="1" t="s">
        <v>7</v>
      </c>
    </row>
    <row r="137" spans="1:14" ht="75" customHeight="1" x14ac:dyDescent="0.25">
      <c r="A137" s="11" t="s">
        <v>245</v>
      </c>
      <c r="B137" s="9" t="s">
        <v>97</v>
      </c>
      <c r="C137" s="9" t="s">
        <v>246</v>
      </c>
      <c r="D137" s="12">
        <v>1297</v>
      </c>
      <c r="E137" s="13">
        <v>0</v>
      </c>
      <c r="F137" s="12">
        <v>1297</v>
      </c>
      <c r="G137" s="20" t="s">
        <v>7</v>
      </c>
      <c r="H137" s="1" t="s">
        <v>7</v>
      </c>
      <c r="I137" s="1" t="s">
        <v>7</v>
      </c>
      <c r="J137" s="1" t="s">
        <v>7</v>
      </c>
      <c r="K137" s="1" t="s">
        <v>7</v>
      </c>
      <c r="L137" s="1" t="s">
        <v>7</v>
      </c>
      <c r="M137" s="1" t="s">
        <v>7</v>
      </c>
      <c r="N137" s="1" t="s">
        <v>7</v>
      </c>
    </row>
    <row r="138" spans="1:14" ht="55.5" customHeight="1" x14ac:dyDescent="0.25">
      <c r="A138" s="11" t="s">
        <v>247</v>
      </c>
      <c r="B138" s="9" t="s">
        <v>97</v>
      </c>
      <c r="C138" s="9" t="s">
        <v>248</v>
      </c>
      <c r="D138" s="12">
        <v>483.7</v>
      </c>
      <c r="E138" s="13">
        <v>0</v>
      </c>
      <c r="F138" s="12">
        <v>483.7</v>
      </c>
      <c r="G138" s="20" t="s">
        <v>7</v>
      </c>
      <c r="H138" s="1" t="s">
        <v>7</v>
      </c>
      <c r="I138" s="1" t="s">
        <v>7</v>
      </c>
      <c r="J138" s="1" t="s">
        <v>7</v>
      </c>
      <c r="K138" s="1" t="s">
        <v>7</v>
      </c>
      <c r="L138" s="1" t="s">
        <v>7</v>
      </c>
      <c r="M138" s="1" t="s">
        <v>7</v>
      </c>
      <c r="N138" s="1" t="s">
        <v>7</v>
      </c>
    </row>
    <row r="139" spans="1:14" ht="55.5" customHeight="1" x14ac:dyDescent="0.25">
      <c r="A139" s="11" t="s">
        <v>249</v>
      </c>
      <c r="B139" s="9" t="s">
        <v>54</v>
      </c>
      <c r="C139" s="9" t="s">
        <v>250</v>
      </c>
      <c r="D139" s="13">
        <v>0</v>
      </c>
      <c r="E139" s="12">
        <v>2349.09</v>
      </c>
      <c r="F139" s="12">
        <v>2349.09</v>
      </c>
      <c r="G139" s="20" t="s">
        <v>7</v>
      </c>
      <c r="H139" s="1" t="s">
        <v>7</v>
      </c>
      <c r="I139" s="1" t="s">
        <v>7</v>
      </c>
      <c r="J139" s="1" t="s">
        <v>7</v>
      </c>
      <c r="K139" s="1" t="s">
        <v>7</v>
      </c>
      <c r="L139" s="1" t="s">
        <v>7</v>
      </c>
      <c r="M139" s="1" t="s">
        <v>7</v>
      </c>
      <c r="N139" s="1" t="s">
        <v>7</v>
      </c>
    </row>
    <row r="140" spans="1:14" ht="110.25" x14ac:dyDescent="0.25">
      <c r="A140" s="11" t="s">
        <v>290</v>
      </c>
      <c r="B140" s="9" t="s">
        <v>97</v>
      </c>
      <c r="C140" s="9" t="s">
        <v>251</v>
      </c>
      <c r="D140" s="13">
        <v>0</v>
      </c>
      <c r="E140" s="12">
        <v>131373.5</v>
      </c>
      <c r="F140" s="12">
        <v>131373.5</v>
      </c>
      <c r="G140" s="20" t="s">
        <v>7</v>
      </c>
      <c r="H140" s="1" t="s">
        <v>7</v>
      </c>
      <c r="I140" s="1" t="s">
        <v>7</v>
      </c>
      <c r="J140" s="1" t="s">
        <v>7</v>
      </c>
      <c r="K140" s="1" t="s">
        <v>7</v>
      </c>
      <c r="L140" s="1" t="s">
        <v>7</v>
      </c>
      <c r="M140" s="1" t="s">
        <v>7</v>
      </c>
      <c r="N140" s="1" t="s">
        <v>7</v>
      </c>
    </row>
    <row r="141" spans="1:14" ht="110.25" x14ac:dyDescent="0.25">
      <c r="A141" s="11" t="s">
        <v>291</v>
      </c>
      <c r="B141" s="9" t="s">
        <v>97</v>
      </c>
      <c r="C141" s="9" t="s">
        <v>252</v>
      </c>
      <c r="D141" s="13">
        <v>0</v>
      </c>
      <c r="E141" s="12">
        <v>73382.2</v>
      </c>
      <c r="F141" s="12">
        <v>73382.2</v>
      </c>
      <c r="G141" s="20" t="s">
        <v>7</v>
      </c>
      <c r="H141" s="1" t="s">
        <v>7</v>
      </c>
      <c r="I141" s="1" t="s">
        <v>7</v>
      </c>
      <c r="J141" s="1" t="s">
        <v>7</v>
      </c>
      <c r="K141" s="1" t="s">
        <v>7</v>
      </c>
      <c r="L141" s="1" t="s">
        <v>7</v>
      </c>
      <c r="M141" s="1" t="s">
        <v>7</v>
      </c>
      <c r="N141" s="1" t="s">
        <v>7</v>
      </c>
    </row>
    <row r="142" spans="1:14" ht="119.25" customHeight="1" x14ac:dyDescent="0.25">
      <c r="A142" s="11" t="s">
        <v>253</v>
      </c>
      <c r="B142" s="9" t="s">
        <v>97</v>
      </c>
      <c r="C142" s="9" t="s">
        <v>254</v>
      </c>
      <c r="D142" s="13">
        <v>0</v>
      </c>
      <c r="E142" s="12">
        <v>61.22</v>
      </c>
      <c r="F142" s="12">
        <v>61.22</v>
      </c>
      <c r="G142" s="20" t="s">
        <v>7</v>
      </c>
      <c r="H142" s="1" t="s">
        <v>7</v>
      </c>
      <c r="I142" s="1" t="s">
        <v>7</v>
      </c>
      <c r="J142" s="1" t="s">
        <v>7</v>
      </c>
      <c r="K142" s="1" t="s">
        <v>7</v>
      </c>
      <c r="L142" s="1" t="s">
        <v>7</v>
      </c>
      <c r="M142" s="1" t="s">
        <v>7</v>
      </c>
      <c r="N142" s="1" t="s">
        <v>7</v>
      </c>
    </row>
    <row r="143" spans="1:14" ht="27" customHeight="1" x14ac:dyDescent="0.25">
      <c r="A143" s="11" t="s">
        <v>255</v>
      </c>
      <c r="B143" s="9" t="s">
        <v>7</v>
      </c>
      <c r="C143" s="9" t="s">
        <v>256</v>
      </c>
      <c r="D143" s="13">
        <v>0</v>
      </c>
      <c r="E143" s="12">
        <v>82.55</v>
      </c>
      <c r="F143" s="12">
        <v>82.55</v>
      </c>
      <c r="G143" s="20" t="s">
        <v>7</v>
      </c>
      <c r="H143" s="1" t="s">
        <v>7</v>
      </c>
      <c r="I143" s="1" t="s">
        <v>7</v>
      </c>
      <c r="J143" s="1" t="s">
        <v>7</v>
      </c>
      <c r="K143" s="1" t="s">
        <v>7</v>
      </c>
      <c r="L143" s="1" t="s">
        <v>7</v>
      </c>
      <c r="M143" s="1" t="s">
        <v>7</v>
      </c>
      <c r="N143" s="1" t="s">
        <v>7</v>
      </c>
    </row>
    <row r="144" spans="1:14" ht="180.75" customHeight="1" x14ac:dyDescent="0.25">
      <c r="A144" s="11" t="s">
        <v>257</v>
      </c>
      <c r="B144" s="9" t="s">
        <v>54</v>
      </c>
      <c r="C144" s="9" t="s">
        <v>258</v>
      </c>
      <c r="D144" s="13">
        <v>0</v>
      </c>
      <c r="E144" s="12">
        <v>82.55</v>
      </c>
      <c r="F144" s="12">
        <v>82.55</v>
      </c>
      <c r="G144" s="20" t="s">
        <v>7</v>
      </c>
      <c r="H144" s="1" t="s">
        <v>7</v>
      </c>
      <c r="I144" s="1" t="s">
        <v>7</v>
      </c>
      <c r="J144" s="1" t="s">
        <v>7</v>
      </c>
      <c r="K144" s="1" t="s">
        <v>7</v>
      </c>
      <c r="L144" s="1" t="s">
        <v>7</v>
      </c>
      <c r="M144" s="1" t="s">
        <v>7</v>
      </c>
      <c r="N144" s="1" t="s">
        <v>7</v>
      </c>
    </row>
    <row r="145" spans="1:14" ht="87" customHeight="1" x14ac:dyDescent="0.25">
      <c r="A145" s="11" t="s">
        <v>259</v>
      </c>
      <c r="B145" s="9" t="s">
        <v>7</v>
      </c>
      <c r="C145" s="9" t="s">
        <v>260</v>
      </c>
      <c r="D145" s="12">
        <v>1.22</v>
      </c>
      <c r="E145" s="13">
        <v>0</v>
      </c>
      <c r="F145" s="12">
        <v>1.22</v>
      </c>
      <c r="G145" s="20" t="s">
        <v>7</v>
      </c>
      <c r="H145" s="1" t="s">
        <v>7</v>
      </c>
      <c r="I145" s="1" t="s">
        <v>7</v>
      </c>
      <c r="J145" s="1" t="s">
        <v>7</v>
      </c>
      <c r="K145" s="1" t="s">
        <v>7</v>
      </c>
      <c r="L145" s="1" t="s">
        <v>7</v>
      </c>
      <c r="M145" s="1" t="s">
        <v>7</v>
      </c>
      <c r="N145" s="1" t="s">
        <v>7</v>
      </c>
    </row>
    <row r="146" spans="1:14" ht="68.25" customHeight="1" x14ac:dyDescent="0.25">
      <c r="A146" s="11" t="s">
        <v>261</v>
      </c>
      <c r="B146" s="9" t="s">
        <v>97</v>
      </c>
      <c r="C146" s="9" t="s">
        <v>262</v>
      </c>
      <c r="D146" s="12">
        <v>1.22</v>
      </c>
      <c r="E146" s="13">
        <v>0</v>
      </c>
      <c r="F146" s="12">
        <v>1.22</v>
      </c>
      <c r="G146" s="20" t="s">
        <v>7</v>
      </c>
      <c r="H146" s="1" t="s">
        <v>7</v>
      </c>
      <c r="I146" s="1" t="s">
        <v>7</v>
      </c>
      <c r="J146" s="1" t="s">
        <v>7</v>
      </c>
      <c r="K146" s="1" t="s">
        <v>7</v>
      </c>
      <c r="L146" s="1" t="s">
        <v>7</v>
      </c>
      <c r="M146" s="1" t="s">
        <v>7</v>
      </c>
      <c r="N146" s="1" t="s">
        <v>7</v>
      </c>
    </row>
    <row r="147" spans="1:14" ht="56.25" customHeight="1" x14ac:dyDescent="0.25">
      <c r="A147" s="11" t="s">
        <v>263</v>
      </c>
      <c r="B147" s="9" t="s">
        <v>7</v>
      </c>
      <c r="C147" s="9" t="s">
        <v>264</v>
      </c>
      <c r="D147" s="12">
        <v>-6623.73</v>
      </c>
      <c r="E147" s="13">
        <v>0</v>
      </c>
      <c r="F147" s="12">
        <v>-6623.73</v>
      </c>
      <c r="G147" s="20">
        <f>SUM(F148:F151)</f>
        <v>-6623.7300000000005</v>
      </c>
      <c r="H147" s="1" t="s">
        <v>7</v>
      </c>
      <c r="I147" s="1" t="s">
        <v>7</v>
      </c>
      <c r="J147" s="1" t="s">
        <v>7</v>
      </c>
      <c r="K147" s="1" t="s">
        <v>7</v>
      </c>
      <c r="L147" s="1" t="s">
        <v>7</v>
      </c>
      <c r="M147" s="1" t="s">
        <v>7</v>
      </c>
      <c r="N147" s="1" t="s">
        <v>7</v>
      </c>
    </row>
    <row r="148" spans="1:14" ht="63" x14ac:dyDescent="0.25">
      <c r="A148" s="11" t="s">
        <v>265</v>
      </c>
      <c r="B148" s="9" t="s">
        <v>118</v>
      </c>
      <c r="C148" s="9" t="s">
        <v>266</v>
      </c>
      <c r="D148" s="12">
        <v>-314.07</v>
      </c>
      <c r="E148" s="13">
        <v>0</v>
      </c>
      <c r="F148" s="12">
        <v>-314.07</v>
      </c>
      <c r="G148" s="20" t="s">
        <v>7</v>
      </c>
      <c r="H148" s="1" t="s">
        <v>7</v>
      </c>
      <c r="I148" s="1" t="s">
        <v>7</v>
      </c>
      <c r="J148" s="1" t="s">
        <v>7</v>
      </c>
      <c r="K148" s="1" t="s">
        <v>7</v>
      </c>
      <c r="L148" s="1" t="s">
        <v>7</v>
      </c>
      <c r="M148" s="1" t="s">
        <v>7</v>
      </c>
      <c r="N148" s="1" t="s">
        <v>7</v>
      </c>
    </row>
    <row r="149" spans="1:14" ht="63" x14ac:dyDescent="0.25">
      <c r="A149" s="11" t="s">
        <v>265</v>
      </c>
      <c r="B149" s="9" t="s">
        <v>97</v>
      </c>
      <c r="C149" s="9" t="s">
        <v>266</v>
      </c>
      <c r="D149" s="12">
        <v>-4535.95</v>
      </c>
      <c r="E149" s="13">
        <v>0</v>
      </c>
      <c r="F149" s="12">
        <v>-4535.95</v>
      </c>
      <c r="G149" s="20" t="s">
        <v>7</v>
      </c>
      <c r="H149" s="1" t="s">
        <v>7</v>
      </c>
      <c r="I149" s="1" t="s">
        <v>7</v>
      </c>
      <c r="J149" s="1" t="s">
        <v>7</v>
      </c>
      <c r="K149" s="1" t="s">
        <v>7</v>
      </c>
      <c r="L149" s="1" t="s">
        <v>7</v>
      </c>
      <c r="M149" s="1" t="s">
        <v>7</v>
      </c>
      <c r="N149" s="1" t="s">
        <v>7</v>
      </c>
    </row>
    <row r="150" spans="1:14" ht="63" x14ac:dyDescent="0.25">
      <c r="A150" s="11" t="s">
        <v>265</v>
      </c>
      <c r="B150" s="9" t="s">
        <v>54</v>
      </c>
      <c r="C150" s="9" t="s">
        <v>266</v>
      </c>
      <c r="D150" s="12">
        <v>-1711.9</v>
      </c>
      <c r="E150" s="13">
        <v>0</v>
      </c>
      <c r="F150" s="12">
        <v>-1711.9</v>
      </c>
      <c r="G150" s="20" t="s">
        <v>7</v>
      </c>
      <c r="H150" s="1" t="s">
        <v>7</v>
      </c>
      <c r="I150" s="1" t="s">
        <v>7</v>
      </c>
      <c r="J150" s="1" t="s">
        <v>7</v>
      </c>
      <c r="K150" s="1" t="s">
        <v>7</v>
      </c>
      <c r="L150" s="1" t="s">
        <v>7</v>
      </c>
      <c r="M150" s="1" t="s">
        <v>7</v>
      </c>
      <c r="N150" s="1" t="s">
        <v>7</v>
      </c>
    </row>
    <row r="151" spans="1:14" ht="63" x14ac:dyDescent="0.25">
      <c r="A151" s="11" t="s">
        <v>265</v>
      </c>
      <c r="B151" s="9" t="s">
        <v>161</v>
      </c>
      <c r="C151" s="9" t="s">
        <v>266</v>
      </c>
      <c r="D151" s="12">
        <v>-61.81</v>
      </c>
      <c r="E151" s="13">
        <v>0</v>
      </c>
      <c r="F151" s="12">
        <v>-61.81</v>
      </c>
      <c r="G151" s="20" t="s">
        <v>7</v>
      </c>
      <c r="H151" s="1" t="s">
        <v>7</v>
      </c>
      <c r="I151" s="1" t="s">
        <v>7</v>
      </c>
      <c r="J151" s="1" t="s">
        <v>7</v>
      </c>
      <c r="K151" s="1" t="s">
        <v>7</v>
      </c>
      <c r="L151" s="1" t="s">
        <v>7</v>
      </c>
      <c r="M151" s="1" t="s">
        <v>7</v>
      </c>
      <c r="N151" s="1" t="s">
        <v>7</v>
      </c>
    </row>
    <row r="152" spans="1:14" ht="21" customHeight="1" x14ac:dyDescent="0.25">
      <c r="A152" s="11" t="s">
        <v>267</v>
      </c>
      <c r="B152" s="9" t="s">
        <v>7</v>
      </c>
      <c r="C152" s="9" t="s">
        <v>7</v>
      </c>
      <c r="D152" s="12">
        <v>4351182.2699999996</v>
      </c>
      <c r="E152" s="12">
        <v>352065.19</v>
      </c>
      <c r="F152" s="12" t="s">
        <v>285</v>
      </c>
      <c r="G152" s="20" t="s">
        <v>7</v>
      </c>
      <c r="H152" s="1" t="s">
        <v>7</v>
      </c>
      <c r="I152" s="1" t="s">
        <v>7</v>
      </c>
      <c r="J152" s="1" t="s">
        <v>7</v>
      </c>
      <c r="K152" s="1" t="s">
        <v>7</v>
      </c>
      <c r="L152" s="1" t="s">
        <v>7</v>
      </c>
      <c r="M152" s="1" t="s">
        <v>7</v>
      </c>
      <c r="N152" s="1" t="s">
        <v>7</v>
      </c>
    </row>
    <row r="153" spans="1:14" ht="21" customHeight="1" x14ac:dyDescent="0.25">
      <c r="A153" s="17"/>
      <c r="B153" s="18"/>
      <c r="C153" s="18"/>
      <c r="D153" s="19"/>
      <c r="E153" s="19"/>
      <c r="F153" s="19"/>
    </row>
    <row r="154" spans="1:14" ht="21" customHeight="1" x14ac:dyDescent="0.25">
      <c r="A154" s="17"/>
      <c r="B154" s="18"/>
      <c r="C154" s="18"/>
      <c r="D154" s="19"/>
      <c r="E154" s="19"/>
      <c r="F154" s="19"/>
    </row>
    <row r="155" spans="1:14" ht="21" customHeight="1" x14ac:dyDescent="0.25">
      <c r="A155" s="14" t="s">
        <v>268</v>
      </c>
      <c r="B155" s="18"/>
      <c r="C155" s="18"/>
      <c r="D155" s="19"/>
      <c r="E155" s="19"/>
      <c r="F155" s="19"/>
    </row>
    <row r="156" spans="1:14" ht="21" customHeight="1" x14ac:dyDescent="0.25">
      <c r="A156" s="14" t="s">
        <v>269</v>
      </c>
      <c r="B156" s="18"/>
      <c r="C156" s="18"/>
      <c r="D156" s="19"/>
      <c r="E156" s="19"/>
      <c r="F156" s="19"/>
    </row>
    <row r="157" spans="1:14" ht="21" customHeight="1" x14ac:dyDescent="0.25">
      <c r="A157" s="17"/>
      <c r="B157" s="18"/>
      <c r="C157" s="18"/>
      <c r="D157" s="19"/>
      <c r="E157" s="19"/>
      <c r="F157" s="19"/>
    </row>
    <row r="158" spans="1:14" ht="21" customHeight="1" x14ac:dyDescent="0.25">
      <c r="A158" s="17"/>
      <c r="B158" s="18"/>
      <c r="C158" s="18"/>
      <c r="D158" s="19"/>
      <c r="E158" s="19"/>
      <c r="F158" s="19"/>
    </row>
    <row r="159" spans="1:14" ht="21" customHeight="1" x14ac:dyDescent="0.25">
      <c r="A159" s="17"/>
      <c r="B159" s="18"/>
      <c r="C159" s="18"/>
      <c r="D159" s="19"/>
      <c r="E159" s="19"/>
      <c r="F159" s="19"/>
    </row>
    <row r="160" spans="1:14" ht="21" customHeight="1" x14ac:dyDescent="0.25">
      <c r="A160" s="17"/>
      <c r="B160" s="18"/>
      <c r="C160" s="18"/>
      <c r="D160" s="19"/>
      <c r="E160" s="19"/>
      <c r="F160" s="19"/>
    </row>
    <row r="161" spans="1:6" ht="21" customHeight="1" x14ac:dyDescent="0.25">
      <c r="A161" s="17"/>
      <c r="B161" s="18"/>
      <c r="C161" s="18"/>
      <c r="D161" s="19"/>
      <c r="E161" s="19"/>
      <c r="F161" s="19"/>
    </row>
    <row r="162" spans="1:6" ht="21" customHeight="1" x14ac:dyDescent="0.25">
      <c r="A162" s="17"/>
      <c r="B162" s="18"/>
      <c r="C162" s="18"/>
      <c r="D162" s="19"/>
      <c r="E162" s="19"/>
      <c r="F162" s="19"/>
    </row>
    <row r="163" spans="1:6" x14ac:dyDescent="0.25">
      <c r="A163" s="7"/>
      <c r="B163" s="5"/>
      <c r="C163" s="5"/>
      <c r="D163" s="6"/>
      <c r="E163" s="6"/>
      <c r="F163" s="6"/>
    </row>
    <row r="164" spans="1:6" x14ac:dyDescent="0.25">
      <c r="B164" s="5"/>
      <c r="C164" s="5"/>
      <c r="D164" s="6"/>
      <c r="E164" s="6"/>
      <c r="F164" s="6"/>
    </row>
    <row r="165" spans="1:6" x14ac:dyDescent="0.25">
      <c r="B165" s="5"/>
      <c r="C165" s="5"/>
      <c r="D165" s="6"/>
      <c r="E165" s="6"/>
      <c r="F165" s="6"/>
    </row>
    <row r="166" spans="1:6" x14ac:dyDescent="0.25">
      <c r="A166" s="7"/>
      <c r="B166" s="5"/>
      <c r="C166" s="5"/>
      <c r="D166" s="6"/>
      <c r="E166" s="6"/>
      <c r="F166" s="6"/>
    </row>
    <row r="167" spans="1:6" x14ac:dyDescent="0.25">
      <c r="A167" s="7"/>
      <c r="B167" s="5"/>
      <c r="C167" s="5"/>
      <c r="D167" s="6"/>
      <c r="E167" s="6"/>
      <c r="F167" s="6"/>
    </row>
  </sheetData>
  <mergeCells count="5">
    <mergeCell ref="A7:A8"/>
    <mergeCell ref="B7:B8"/>
    <mergeCell ref="C7:C8"/>
    <mergeCell ref="D8:F8"/>
    <mergeCell ref="A5:F5"/>
  </mergeCells>
  <pageMargins left="0.59055118110236227" right="0.19685039370078741" top="0.74803149606299213" bottom="0.39370078740157483" header="0.31496062992125984" footer="0.31496062992125984"/>
  <pageSetup paperSize="9" scale="75" firstPageNumber="4" orientation="portrait" useFirstPageNumber="1" r:id="rId1"/>
  <headerFooter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PP</vt:lpstr>
      <vt:lpstr>PP!Заголовки_для_печати</vt:lpstr>
      <vt:lpstr>PP!Область_печати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Kologrivova</cp:lastModifiedBy>
  <cp:lastPrinted>2020-08-26T05:23:08Z</cp:lastPrinted>
  <dcterms:created xsi:type="dcterms:W3CDTF">2007-01-31T11:49:34Z</dcterms:created>
  <dcterms:modified xsi:type="dcterms:W3CDTF">2020-08-26T05:23:15Z</dcterms:modified>
</cp:coreProperties>
</file>