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-90" yWindow="345" windowWidth="19095" windowHeight="117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Лист1!$C$1:$C$692</definedName>
    <definedName name="_xlnm.Print_Titles" localSheetId="0">Лист1!$5:$5</definedName>
  </definedNames>
  <calcPr calcId="124519"/>
</workbook>
</file>

<file path=xl/calcChain.xml><?xml version="1.0" encoding="utf-8"?>
<calcChain xmlns="http://schemas.openxmlformats.org/spreadsheetml/2006/main">
  <c r="K43" i="1"/>
  <c r="K562"/>
  <c r="K413"/>
</calcChain>
</file>

<file path=xl/sharedStrings.xml><?xml version="1.0" encoding="utf-8"?>
<sst xmlns="http://schemas.openxmlformats.org/spreadsheetml/2006/main" count="1175" uniqueCount="571">
  <si>
    <t>17.</t>
  </si>
  <si>
    <t>Капитальный ремонт общеобразовательных учреждений, исключая мероприятия муниципальных программ  (Приложение 3 к Программе)</t>
  </si>
  <si>
    <t>Капитальный ремонт  учреждений дошкольного образования, исключая мероприятия муниципальных программ (Приложение 3 к Программе)</t>
  </si>
  <si>
    <t>Капитальный ремонт учреждений дополнительного образования художественной направленности, исключая мероприятия муниципальных программ (Приложение 3 к Программе)</t>
  </si>
  <si>
    <t>ООО "АльфаСпортСтрой"</t>
  </si>
  <si>
    <t>Капитальный ремонт учреждений культуры, исключая мероприятия муниципальных программ (Приложение 3 к Программе)</t>
  </si>
  <si>
    <t>Капитальный ремонт учреждений дополнительного образования спортивной направленности и детских оздоровительных лагерей, исключая мероприятия муниципальных программ  (Приложение 3 к Программе)</t>
  </si>
  <si>
    <t>35.</t>
  </si>
  <si>
    <t>36.</t>
  </si>
  <si>
    <t>42.</t>
  </si>
  <si>
    <t>44.</t>
  </si>
  <si>
    <t>47.</t>
  </si>
  <si>
    <t>49.</t>
  </si>
  <si>
    <t>51.</t>
  </si>
  <si>
    <t>53.</t>
  </si>
  <si>
    <t>55.</t>
  </si>
  <si>
    <t>60.</t>
  </si>
  <si>
    <t>61.</t>
  </si>
  <si>
    <t>62.</t>
  </si>
  <si>
    <t>63.</t>
  </si>
  <si>
    <t>64.</t>
  </si>
  <si>
    <t>66.</t>
  </si>
  <si>
    <t>67.</t>
  </si>
  <si>
    <t>68.</t>
  </si>
  <si>
    <t>69.</t>
  </si>
  <si>
    <t>70.</t>
  </si>
  <si>
    <t>72.</t>
  </si>
  <si>
    <t>74.</t>
  </si>
  <si>
    <t>78.</t>
  </si>
  <si>
    <t>80.</t>
  </si>
  <si>
    <t>81.</t>
  </si>
  <si>
    <t>82.</t>
  </si>
  <si>
    <t>84.</t>
  </si>
  <si>
    <t>Реконструкция правого крыла 1 этажа здания по просп.Коммунистическому, 103 под размещение МФЦ (в т.ч. ПИР)</t>
  </si>
  <si>
    <t>УМСП КиС Администрации ЗАТО Северск, учреждения культуры</t>
  </si>
  <si>
    <t>Реконструкция здания по ул.Калинина, 47а для размещения ДДУ (в т.ч. ПИР)</t>
  </si>
  <si>
    <t>в том числе:
Строительство подъезда с площадкой для забора воды пожарными автомобилями  к оз.Круглое пос.Самусь (ПИР)</t>
  </si>
  <si>
    <t>Строительство подъезда с площадкой для забора воды пожарными автомобилями  к оз.Мальцево дер.Семиозерки (ПИР)</t>
  </si>
  <si>
    <t>Строительство подъезда с площадкой для забора воды пожарными автомобилями к р.Киргизке в  г.Северске в районе ул.Нижняя Ксензовка (ПИР)</t>
  </si>
  <si>
    <t>Реконструкция фонтана перед зданием МБУ СМТ, (в т.ч. ПИР)</t>
  </si>
  <si>
    <t>Строительство фонтана в природном парке г.Северска, в  т.ч. ПИР</t>
  </si>
  <si>
    <t>Строительство детского сада на 260 мест в микрорайоне № 10, в т.ч. ПИР</t>
  </si>
  <si>
    <t>Муниципальная программа "Социальная защита и поддержка населения ЗАТО Северск в 2012-2014 годах"</t>
  </si>
  <si>
    <t xml:space="preserve">в том числе мероприятие из муниципальной программы: </t>
  </si>
  <si>
    <t>ООО "Самусьский ССРЗ"</t>
  </si>
  <si>
    <t>УКС Администрации ЗАТО Северск, НП "АРП-Северск"</t>
  </si>
  <si>
    <t>Общая потребность за период реализации программы,       млн. руб.</t>
  </si>
  <si>
    <t>Капитальное строительство (реконструкция) объектов муниципальной собственности в соответствии с Перечнем (Приложение 2 к Программе)</t>
  </si>
  <si>
    <t>Капитальный ремонт объектов социальной сферы в соответствии с Перечнем (Приложение 3 к Программе)</t>
  </si>
  <si>
    <t>Разработка проекта планировки территории объекта "Туристско-рекреационная зона на территории Томской области"</t>
  </si>
  <si>
    <t>Муниципальная программа "Профилактика преступлений и иных правонарушений в ЗАТО Северск на 2012-2014"</t>
  </si>
  <si>
    <t xml:space="preserve">Установка общедомовых приборов учета тепловой энергии, холодной и горячей воды, электроэнергии в многоквартирных жилых домах </t>
  </si>
  <si>
    <t>Замена индивидуальных приборов учета электроэнергии с классом точности 2,5  на класс точности 2</t>
  </si>
  <si>
    <t>Проведение энергетических обследований зданий МУ и органов местного самоуправления, обязательного энергетического обследования РСО</t>
  </si>
  <si>
    <t>В том числе:</t>
  </si>
  <si>
    <t>Мероприятия муниципальной программы по капитальному ремонту общеобразовательных учреждений  (Приложение 3 к Программе)</t>
  </si>
  <si>
    <t>Мероприятия муниципальной программы по капитальному ремонту общеобразовательных учреждений (Приложение 3 к Программе)</t>
  </si>
  <si>
    <t>Мероприятия муниципальной программы по капитальному ремонту дошкольных образовательных учреждений (Приложение 3 к Программе)</t>
  </si>
  <si>
    <t>Мероприятия муниципальной программы по капитальному ремонту учреждений дополнительного образования (Приложение 3 к Программе)</t>
  </si>
  <si>
    <t>Мероприятия муниципальной программы по капитальному ремонту учреждений культуры и здравоохранения (Приложение 3 к Программе)</t>
  </si>
  <si>
    <t>Мероприятия муниципальной программы по капитальному ремонту учреждений культуры и детских оздоровительных лагерей (Приложение 3 к Программе)</t>
  </si>
  <si>
    <t>УКС Администрации ЗАТО Северск</t>
  </si>
  <si>
    <t>ИТОГО:</t>
  </si>
  <si>
    <t xml:space="preserve">Инвентаризация и учет муниципального имущества </t>
  </si>
  <si>
    <t>Экстренная помощь детям, находящимся в трудной жизненной ситуации: группы временного пребывания (социальная гостиная), телефон доверия,  адресная помощь выпускникам детских домов</t>
  </si>
  <si>
    <t>УМСП КиС Администрации ЗАТО Северск</t>
  </si>
  <si>
    <t>Управление ЧС Администрации ЗАТО Северск</t>
  </si>
  <si>
    <t xml:space="preserve">Управление ЧС Администрации ЗАТО Северск </t>
  </si>
  <si>
    <t>Безопасность</t>
  </si>
  <si>
    <t>Установка АСКУЭ для выхода на оптовый рынок</t>
  </si>
  <si>
    <t>Энергоаудит системы теплоснабжения г.Северска</t>
  </si>
  <si>
    <t>бюджет Томской области</t>
  </si>
  <si>
    <t>федеральный бюджет</t>
  </si>
  <si>
    <t>местный бюджет</t>
  </si>
  <si>
    <t>внебюджетные средства</t>
  </si>
  <si>
    <t xml:space="preserve">       местный бюджет </t>
  </si>
  <si>
    <t xml:space="preserve">Создание промышленного парка </t>
  </si>
  <si>
    <t xml:space="preserve">Транспорт </t>
  </si>
  <si>
    <t>Управление муниципальным имуществом</t>
  </si>
  <si>
    <t>Культура</t>
  </si>
  <si>
    <t>Образование</t>
  </si>
  <si>
    <t>Инженерные инфраструктуры, комфортное проживание</t>
  </si>
  <si>
    <t>2014 г.</t>
  </si>
  <si>
    <t xml:space="preserve">Строительство резервной магистральной теплосети от ТК-3а до ТП-6 в Иглаково </t>
  </si>
  <si>
    <t xml:space="preserve">Расширение территории  кладбища  в дер.Семиозерки </t>
  </si>
  <si>
    <t>Управление имущественных отношений Администрации ЗАТО Северск</t>
  </si>
  <si>
    <t xml:space="preserve"> бюджет Томской области</t>
  </si>
  <si>
    <t>СПТПК "Деревенское молочко"</t>
  </si>
  <si>
    <t xml:space="preserve">Развитие реального сектора экономики </t>
  </si>
  <si>
    <t>2013 г.</t>
  </si>
  <si>
    <t>2015 г.</t>
  </si>
  <si>
    <t>2016 г.</t>
  </si>
  <si>
    <t>Ответственные  
за реализацию</t>
  </si>
  <si>
    <t xml:space="preserve">ВСЕГО ПО ПРОГРАММЕ:  </t>
  </si>
  <si>
    <t>Средний и малый бизнес</t>
  </si>
  <si>
    <t xml:space="preserve">Распространение компьютерной грамотности среди населения старшей возрастной группы </t>
  </si>
  <si>
    <t>9.</t>
  </si>
  <si>
    <t>11.</t>
  </si>
  <si>
    <t>12.</t>
  </si>
  <si>
    <t>13.</t>
  </si>
  <si>
    <t>14.</t>
  </si>
  <si>
    <t>15.</t>
  </si>
  <si>
    <t>18.</t>
  </si>
  <si>
    <t>19.</t>
  </si>
  <si>
    <t>20.</t>
  </si>
  <si>
    <t>22.</t>
  </si>
  <si>
    <t>23.</t>
  </si>
  <si>
    <t>24.</t>
  </si>
  <si>
    <t>25.</t>
  </si>
  <si>
    <t>26.</t>
  </si>
  <si>
    <t>31.</t>
  </si>
  <si>
    <t>32.</t>
  </si>
  <si>
    <t>33.</t>
  </si>
  <si>
    <t>37.</t>
  </si>
  <si>
    <t>38.</t>
  </si>
  <si>
    <t>43.</t>
  </si>
  <si>
    <t>45.</t>
  </si>
  <si>
    <t>71.</t>
  </si>
  <si>
    <t>77.</t>
  </si>
  <si>
    <t>85.</t>
  </si>
  <si>
    <t>86.</t>
  </si>
  <si>
    <t>87.</t>
  </si>
  <si>
    <t>90.</t>
  </si>
  <si>
    <t>91.</t>
  </si>
  <si>
    <t>92.</t>
  </si>
  <si>
    <t>100.</t>
  </si>
  <si>
    <t>101.</t>
  </si>
  <si>
    <t>105.</t>
  </si>
  <si>
    <t>Целевая программа "Повышение безопасности дорожного движения на территории ЗАТО Северск в 2010-2012 годах"</t>
  </si>
  <si>
    <t>Управление образования Администрации ЗАТО Северск</t>
  </si>
  <si>
    <t>Отдел социальной поддержки населения Администрации ЗАТО Северск</t>
  </si>
  <si>
    <t xml:space="preserve">Целевая программа "Обеспечение пожарной безопасности на территории ЗАТО Северск в 2010 - 2012 годах" </t>
  </si>
  <si>
    <t>Здравоохранение и социальная защита</t>
  </si>
  <si>
    <t>Создание технопарковой зоны, в т.ч. ПИР</t>
  </si>
  <si>
    <t>95.</t>
  </si>
  <si>
    <t>Демографическая политика, физкультура и спорт</t>
  </si>
  <si>
    <t xml:space="preserve"> Строительство многофункционального комплекса</t>
  </si>
  <si>
    <t xml:space="preserve"> Строительство гостиничного комплекса</t>
  </si>
  <si>
    <t>Наименование мероприятия, проекта</t>
  </si>
  <si>
    <t xml:space="preserve">Опытно-демонстрационный центр вывода из эксплуатации уран-графитовых ядерных реакторов </t>
  </si>
  <si>
    <t xml:space="preserve">Установка и запуск в эксплуатацию пэт – линии по производству молочной продукции в пластиковой бутылке </t>
  </si>
  <si>
    <t>Строительство блочных котельных</t>
  </si>
  <si>
    <t>Капитальный ремонт нежилых помещений муниципальной собственности (Приложение 4 к Программе)</t>
  </si>
  <si>
    <t>Строительство технического флота (в рамках ФЦП)</t>
  </si>
  <si>
    <t>Реконструкция инженерных сетей западной части города, в т.ч. ПИР</t>
  </si>
  <si>
    <t xml:space="preserve">Строительство II очереди стекольного завода </t>
  </si>
  <si>
    <t>ООО "Северскстекло"</t>
  </si>
  <si>
    <t>Комитет экономического развития Администрации ЗАТО Северск</t>
  </si>
  <si>
    <t>в том числе мероприятия, проекты, реализуемые в рамках муниципальной программы:</t>
  </si>
  <si>
    <t>ООО "Электросети"</t>
  </si>
  <si>
    <t>Капитальный ремонт, реконструкция и модернизация тепловых сетей в г.Северске</t>
  </si>
  <si>
    <t>ОАО ТС</t>
  </si>
  <si>
    <t>Строительство производственной базы и здания теплоэнергетической службы ОАО ТС в г.Северске</t>
  </si>
  <si>
    <t xml:space="preserve">Строительство очистных сооружений г.Северска с полной биологической очисткой и илохранилищем ( в т.ч. ПИР) </t>
  </si>
  <si>
    <t xml:space="preserve">Строительство внутриквартальных линий наружного освещения г.Северска (в т.ч. ПИР) </t>
  </si>
  <si>
    <t xml:space="preserve">Строительство Почетного воинского захоронения (ПИР) </t>
  </si>
  <si>
    <t>Строительство монумента создателям атомной промышленности и энергетики</t>
  </si>
  <si>
    <t xml:space="preserve">Строительство водопровода по ул.Озерной пос.Самусь </t>
  </si>
  <si>
    <t>Администрация ЗАТО Северск, муниципальные учреждения, ресурсоснабжающие организации</t>
  </si>
  <si>
    <t>Строительство инженерных сетей в микрорайоне 12</t>
  </si>
  <si>
    <t>Проект разработки Северского месторождения подземных вод</t>
  </si>
  <si>
    <t>Модернизация сетей водоотведения (диаметром 125-200 мм, 250-400 мм, 450-1000 мм) в г.Северске</t>
  </si>
  <si>
    <t>Строительство водоочистных сооружений в дер.Кижирово (в т.ч. ПИР)</t>
  </si>
  <si>
    <t>Модернизация и санация сетей водоснабжения (диаметром 50-200 мм, 250-1000 мм) в г.Северске</t>
  </si>
  <si>
    <t>Строительство 6 скважин на существующих подземных водозаборах (3 очередь). Водозабор № 1. Скважины № 7а, 15а, в г.Северске Томской области</t>
  </si>
  <si>
    <t>Реконструкция автодороги № 10, в т.ч. ПИР</t>
  </si>
  <si>
    <t>Расширение внутриквартальных проездов на внутридворовых территориях г.Северска</t>
  </si>
  <si>
    <t>Организация гостевых стоянок автотранспорта на внутридворовых территориях г.Северска</t>
  </si>
  <si>
    <t xml:space="preserve">Оборудование остановок общественного транспорта павильонами </t>
  </si>
  <si>
    <t>Обновление, перевод на газомоторное топливо подвижного состава муниципального пассажирского транспорта</t>
  </si>
  <si>
    <t>200
(200)</t>
  </si>
  <si>
    <t>Строительство проезда Новый (ПИР)</t>
  </si>
  <si>
    <t>Реконструкция автодороги "ул.Ленинградская". I этап (участок ул.Победы - ул.Славского), II этап (участок ДОК - ул.Победы), в т.ч. ПИР</t>
  </si>
  <si>
    <t>Строительство улицы Солнечной. Участок от ул.Калинина до Северной дороги, в т.ч. ПИР</t>
  </si>
  <si>
    <t>Устройство цветочных часов</t>
  </si>
  <si>
    <t xml:space="preserve">Модернизация ПНС-2 и ПНС-3 с установкой системы АСУ ТП (разработка ПИР и СМР) </t>
  </si>
  <si>
    <t>Замена электродвигателей                                             с насосами на ПНС-2                                                        и ПНС-3 с установкой частотных регуляторов</t>
  </si>
  <si>
    <t>Строительство комплексной спортивной площадки МБОУ "СОШ № 90"</t>
  </si>
  <si>
    <t>в том числе мероприятия, проекты, включенные в муниципальную программу:</t>
  </si>
  <si>
    <t>Муниципальная программа "Развитие сферы культуры ЗАТО Северск" на 2012-2014 годы</t>
  </si>
  <si>
    <t xml:space="preserve">Реконструкция МАОУ "СОШ № 76", в т.ч. ПИР </t>
  </si>
  <si>
    <t>Строительство подземного пожарного резервуара на ул.Верхняя Ксензовка</t>
  </si>
  <si>
    <t>Строительство системы оповещения территории г.Северска (ПИР)</t>
  </si>
  <si>
    <t>в том числе мероприятия, проекты из муниципальной программы:</t>
  </si>
  <si>
    <t xml:space="preserve">в том числе мероприятия, проекты из муниципальной программы: </t>
  </si>
  <si>
    <t>Муниципальная программа "Снижение рисков и смягчение последствий чрезвычайных ситуаций природного и техногенного характера в ЗАТО Северск на 2012-2014 годы"</t>
  </si>
  <si>
    <t xml:space="preserve">Строительство комплексных спортивных площадок </t>
  </si>
  <si>
    <t>Обеспечение безбарьерной среды для образования детей – инвалидов и детей с ограниченными возможностями здоровья в муниципальных образовательных учреждениях  ЗАТО Северск</t>
  </si>
  <si>
    <t>Муниципальная программа "Молодежь ЗАТО Северск" на 2012-2014 годы</t>
  </si>
  <si>
    <t xml:space="preserve">Муниципальная программа "Семейная политика ЗАТО Северск" на 2012-2014 годы </t>
  </si>
  <si>
    <t xml:space="preserve">Муниципальная программа "Чистый город" на 2012-2014 годы </t>
  </si>
  <si>
    <t xml:space="preserve">Муниципальная программа "Содержание особо охраняемой природной территории местного значения "Озерный комплекс пос.Самусь ЗАТО Северск" на 2012-2014 годы </t>
  </si>
  <si>
    <t>в том числе по годам:</t>
  </si>
  <si>
    <t>Число созданных (сохраненных) рабочих мест</t>
  </si>
  <si>
    <t>Переработка вторсырья и производство изделий из бумаги и картона</t>
  </si>
  <si>
    <t>ООО "Сибирская технологическая компания "СиТеКо" (ООО "СиТеКо")</t>
  </si>
  <si>
    <t>Организация комплексного питомника по производству живых кормов, овощной продукции и заготовке сена, дикоросов для обеспечения кормами животных МБУ "Северский природный парк"</t>
  </si>
  <si>
    <t xml:space="preserve">20 постоянных и 30 ежегодно сезонных </t>
  </si>
  <si>
    <t>Создание предприятия по разработке, выпуску, реализации инновационных модулей повышения энергоэффективности дизельных силовых установок» (модули на основе объединения электролитической ячейки, также возможна комплектация с ветряной электроустановкой)</t>
  </si>
  <si>
    <t>ООО "Квартал-С"</t>
  </si>
  <si>
    <t>УВГТ Администрации ЗАТО Северск</t>
  </si>
  <si>
    <t>Муниципальная программа "Эффективное управление муниципальным имуществом ЗАТО Северск" на 2015-2017 годы</t>
  </si>
  <si>
    <t>в том числе:</t>
  </si>
  <si>
    <t>Муниципальная программа "Обеспечение доступным и комфортным жильем граждан ЗАТО Северск Томской области" на 2015-2017 годы</t>
  </si>
  <si>
    <t>Строительство 80 квартирного 5 этажного жилого здания в пос.Самусь 
(ПИР)</t>
  </si>
  <si>
    <t>Муниципальная программа "Улучшение качественного состояния объектов улично-дорожной сети, благоустройства и озеленения на территории г.Северска" на 2015-2019 годы</t>
  </si>
  <si>
    <t xml:space="preserve">Строительство фонтана у кинотеатра "Россия" (в т.ч. ПИР) </t>
  </si>
  <si>
    <t xml:space="preserve">Строительство фонтана у здания по ул.Калинина, 123 (в т.ч. ПИР) </t>
  </si>
  <si>
    <t>Строительство муниципального общественного кладбища в г.Северске</t>
  </si>
  <si>
    <t>Строительство муниципального общественного кладбища в г.Северске (ПИР)</t>
  </si>
  <si>
    <t xml:space="preserve">УЖКХ ТиС </t>
  </si>
  <si>
    <t xml:space="preserve">Муниципальная программа "Повышение энергоэффективности в ЗАТО Северск" на 2015-2020 годы </t>
  </si>
  <si>
    <t>местный бюджет 
(необеспеченная потребность)</t>
  </si>
  <si>
    <t>Внесение платы за установку приборов учета в жилых помещениях муниципального жилищного фонда ЗАТО Северск</t>
  </si>
  <si>
    <t xml:space="preserve"> УЖКХ ТиС </t>
  </si>
  <si>
    <t>Комплекс мероприятий по строительству КЛ 10 кВ и ВЛ 10 кВ  до ТП (в Иглаково, ул. Пушкина в районе дома № 5, ул.Парковая в районе домов № 24, 26, ул.Калинина в районе дома № 141, в районе Северной дороги), строительству двухтрансформаторных подстанций 10/0,4 кВ в г.Северске</t>
  </si>
  <si>
    <t>Строительство замещающей тепловой мощности в г.Северске</t>
  </si>
  <si>
    <t>Инвестор</t>
  </si>
  <si>
    <t>Капитальный ремонт БАГВ (баки аккумуляторы горячей воды)</t>
  </si>
  <si>
    <t>Бурение наблюдательных скважин на территории планируемого комплекса сооружений 3 водозаборного узла г.Северска</t>
  </si>
  <si>
    <t>Строительство водозабора № 3 в г.Северске (ПИР)</t>
  </si>
  <si>
    <t>Водозабор № 1 в г.Северске Томской области. Реконструкция. Станция очистки промывной воды</t>
  </si>
  <si>
    <t xml:space="preserve">Водозабор № 2 в г.Северске Томской области. Реконструкция. Станция очистки промывной воды </t>
  </si>
  <si>
    <t>Строительство хозяйственно-противопожарного водопровода по ул.Мало-Проточная в пос.Самусь</t>
  </si>
  <si>
    <t>Строительство очистных сооружений в пос.Самусь (в т.ч. ПИР)</t>
  </si>
  <si>
    <t>Муниципальная программа "Охрана окружающей среды на территории ЗАТО Северск" на 2015-2017 годы</t>
  </si>
  <si>
    <t>Строительство биотермической ямы (в т.ч. ПИР)</t>
  </si>
  <si>
    <t>Муниципальная программа "Развитие инженерной инфраструктуры в сельских населенных пунктах ЗАТО Северск" на 2012-2016 годы 
(реализация муниципальной программы прекращается 31.12.2014)</t>
  </si>
  <si>
    <t>Строительство кольцевого водопровода по ул.Ленина в пос.Орловка</t>
  </si>
  <si>
    <t>Расширение проездов и устройство гостевых стоянок для автотранспорта на внутриквартальных территориях</t>
  </si>
  <si>
    <t>Муниципальная программа "Организация гостевых стоянок автотранспорта и расширение внутриквартальных проездов на внутридворовых территориях г.Северска в 2012-2015 годы" (реализация муниципальной программы прекращается 31.12.2014)</t>
  </si>
  <si>
    <t>Муниципальная программа "Поддержка молодых семей ЗАТО Северск в решении жилищной проблемы в 2011-2015 годах" (реализация муниципальной программы прекращается 31.12.2014)</t>
  </si>
  <si>
    <t>бюджет Томской области (необеспеченная потребность)</t>
  </si>
  <si>
    <t>Муниципальная программа  "Развитие физической культуры и спорта ЗАТО Северск" на 2012-2014 годы</t>
  </si>
  <si>
    <t>Муниципальная программа  "Развитие физической культуры и спорта в ЗАТО Северск" на 2015-2017 годы</t>
  </si>
  <si>
    <t>Строительство многопрофильной спортивной площадки МБОУ ДОД СДЮСШОР "Лидер" по ул.Мира 28/4 (в т.ч. ПИР)</t>
  </si>
  <si>
    <t>Строительство круговой дорожки для скоростного бега на роликовых коньках МБОУ ДОД СДЮСШОР "Янтарь" (в т.ч. ПИР)</t>
  </si>
  <si>
    <t>Муниципальная программа "Развитие хоккея в ЗАТО Северск" на 2013-2015 годы (реализация муниципальной программы прекращается 31.12.2014)</t>
  </si>
  <si>
    <t xml:space="preserve">Строительство лыжероллерной трассы в районе лыжной базы "Янтарь" </t>
  </si>
  <si>
    <t>Муниципальная программа "Развитие культуры и туризма в ЗАТО Северск" на 2015-2017 годы</t>
  </si>
  <si>
    <t>Муниципальная программа "Развитие туризма в ЗАТО Северск" на 2013-2017 годы (реализация муниципальной программы прекращается 31.12.2014)</t>
  </si>
  <si>
    <t>Строительство объектов туристско-рекреационного кластера "Северск"</t>
  </si>
  <si>
    <t>УКС Администрации ЗАТО Северск, инвесторы</t>
  </si>
  <si>
    <t>Реконструкция территории Северского природного парка</t>
  </si>
  <si>
    <t>Муниципальная программа "Развитие сети образовательных учреждений, реализующих образовательные программы дошкольного образования в ЗАТО Северск" на 2011-2016 годы (реализация муниципальной программы прекращается 31.12.2014)</t>
  </si>
  <si>
    <t>Муниципальная программа "Обеспечение питанием обучающихся муниципальных образовательных учреждений ЗАТО Северск" на 2012-2016 годы (реализация муниципальной программы прекращается 31.12.2014)</t>
  </si>
  <si>
    <t>Муниципальная программа "Развитие образования ЗАТО Северск" на 2012-2016 годы (реализация муниципальной программы прекращается 31.12.2014)</t>
  </si>
  <si>
    <t xml:space="preserve">Муниципальная программа "Развитие образования ЗАТО Северск" на 2015-2017 годы </t>
  </si>
  <si>
    <t>Реконструкция МБОУ "СОШ № 78" (пристройка начальной школы)</t>
  </si>
  <si>
    <t>Муниципальная программа "Социальная поддержка населения ЗАТО Северск" на 2015-2017 годы</t>
  </si>
  <si>
    <t>Муниципальная программа "Обеспечение безопасности населения на территории ЗАТО Северск" на 2015-2017 годы</t>
  </si>
  <si>
    <t>Строительство системы оповещения территории г.Северска</t>
  </si>
  <si>
    <t>Муниципальная программа "Профилактика террористической и экстремистской деятельности на территории ЗАТО Северск" на 2013-2015 годы (реализация муниципальной программы прекращается 31.12.2014)</t>
  </si>
  <si>
    <t>Подпрограмма "Профилактика преступлений и иных правонарушений на территории ЗАТО Северск"</t>
  </si>
  <si>
    <t>Подпрограмма "Обеспечение первичных мер пожарной безопасности на территории ЗАТО Северск"</t>
  </si>
  <si>
    <t>Капитальный ремонт автоматической пожарной сигнализации общеобразовательных учреждений (Приложение 3 к Программе)</t>
  </si>
  <si>
    <t>Капитальный ремонт автоматической пожарной сигнализации дошкольных образовательных учреждений (Приложение 3 к Программе)</t>
  </si>
  <si>
    <t>Капитальный ремонт автоматической пожарной сигнализации учреждений культуры (Приложение 3 к Программе)</t>
  </si>
  <si>
    <t>Подпрограмма "Повышение уровня защиты населения и территории ЗАТО Северск от чрезвычайных ситуаций мирного и военного времени"</t>
  </si>
  <si>
    <t>Подпрограмма "Повышение безопасности дорожного движения на территории ЗАТО Северск"</t>
  </si>
  <si>
    <t>в том числе подпрограммы муниципальной программы:</t>
  </si>
  <si>
    <t>Подпрограмма "Чистый город"</t>
  </si>
  <si>
    <t xml:space="preserve">в том числе: </t>
  </si>
  <si>
    <t>Подпрограмма "Развитие инфраструктуры образования ЗАТО Северск"</t>
  </si>
  <si>
    <t>Капитальный ремонт в муниципальных общеобразовательных организациях и МБУ "КШП" (Приложение 3 к Программе)</t>
  </si>
  <si>
    <t>Подпрограмма "Развитие муниципальной системы оценки качества образования"</t>
  </si>
  <si>
    <t>Подпрограмма "Развитие системы выявления, сопровождения и поддержки одаренных детей"</t>
  </si>
  <si>
    <t>Подпрограмма "Педагогические кадры"</t>
  </si>
  <si>
    <t>Подпрограмма "Организация деятельности образовательных организаций ЗАТО Северск, организация работы по развитию форм жизнеустройства детей-сирот и детей, оставшихся без попечения родителей"</t>
  </si>
  <si>
    <t xml:space="preserve">в том числе подпрограммы муниципальной программы: </t>
  </si>
  <si>
    <t>Капитальный ремонт  дошкольных образовательных организаций (Приложение 3 к Программе)</t>
  </si>
  <si>
    <t xml:space="preserve">Строительство комплексной спортивной площадки между МБОУ "СОШ № 81" и МБОУ "СОШ № 83" </t>
  </si>
  <si>
    <t>Реконструкция спортивного зала для занятий дзюдо по просп.Коммунисти-ческому, 8/1 МБОУ ДОД ДЮСШ "Русь" (в т.ч. ПИР)</t>
  </si>
  <si>
    <t>Подпрограмма "Развитие культуры в ЗАТО Северск"</t>
  </si>
  <si>
    <t>Капитальный ремонт учреждений культуры (Приложение 3 к Программе)</t>
  </si>
  <si>
    <t>Подпрограмма "Развитие внутреннего и въездного туризма на территории ЗАТО Северск"</t>
  </si>
  <si>
    <t>Подпрограмма "Развитие физической культуры и массового спорта"</t>
  </si>
  <si>
    <t>УМСП КиС Администрации ЗАТО Северск, МАОУ ДОД ДЮСШ им.Л.Егоровой</t>
  </si>
  <si>
    <t>Подпрограмма "Развитие системы подготовки спортивного резерва"</t>
  </si>
  <si>
    <t>Подпрограмма "Развитие детско-юношеского и массового хоккея"</t>
  </si>
  <si>
    <t xml:space="preserve">Подпрограмма "Молодежь ЗАТО Северск" </t>
  </si>
  <si>
    <t xml:space="preserve">Подпрограмма "Семейная политика ЗАТО Северск" </t>
  </si>
  <si>
    <t xml:space="preserve">Подпрограмма "Обеспечение жильем молодых семей ЗАТО Северск" </t>
  </si>
  <si>
    <t>Капитальный ремонт детских оздоровительных лагерей (Приложение 3 к Программе)</t>
  </si>
  <si>
    <t>Подпрограмма "Улучшение качественного состояния объектов улично-дорожной сети"</t>
  </si>
  <si>
    <t xml:space="preserve">Подпрограмма "Организация гостевых стоянок автотранспорта и расширение внутриквартальных проездов на внутридворовых территориях" </t>
  </si>
  <si>
    <t>в том числе мероприятия, проекты, реализуемые в рамках программы:</t>
  </si>
  <si>
    <t>Муниципальная программа "Улучшение жизнедеятельности внегородских территорий ЗАТО Северск" на 2015-2017 годы</t>
  </si>
  <si>
    <t>Подпрограмма "Благоустройство внегородских территорий ЗАТО Северск"</t>
  </si>
  <si>
    <t>Подпрограмма "Энергосбережение в муниципальном секторе"</t>
  </si>
  <si>
    <t>Подпрограмма "Энергосбережение в жилищном фонде"</t>
  </si>
  <si>
    <t>Подпрограмма "Энергосбережение в коммунальной сфере и благоустройстве"</t>
  </si>
  <si>
    <t>Подпрограмма "Энергосбережение в транспортном комплексе"</t>
  </si>
  <si>
    <t>УЖКХ ТиС, ОАО СВК</t>
  </si>
  <si>
    <t>Подпрограмма "Содержание зеленых насаждений"</t>
  </si>
  <si>
    <t>Подпрограмма "Создание комфортной среды в местах массового посещения"</t>
  </si>
  <si>
    <t xml:space="preserve">Подпрограмма "Модернизация и устройство детских игровых площадок" </t>
  </si>
  <si>
    <t xml:space="preserve">Подпрограмма "Текущее содержание и ремонт объектов улично-дорожной сети и внешнего благоустройства " </t>
  </si>
  <si>
    <t>УЖКХ ТиС</t>
  </si>
  <si>
    <t>Подпрограмма "Строительство (приобретение) жилья и ликвидация аварийного жилищного фонда в ЗАТО Северск"</t>
  </si>
  <si>
    <t>внебюджетные средства (средства государственной корпорации - Фонд содействия реформированию жилищно-коммунального хозяйства)
(необеспеченная потребность)</t>
  </si>
  <si>
    <t>Подпрограмма "Содержание и управление многоквартирными домами в ЗАТО Северск"</t>
  </si>
  <si>
    <t>УЖКХ ТиС , ОАО ТС</t>
  </si>
  <si>
    <t>УЖКХ ТиС, ОАО ТС</t>
  </si>
  <si>
    <t>Капитальный ремонт нежилых объектов административно-хозяйственного назначения (Приложение 4 к Программе)</t>
  </si>
  <si>
    <t>АО "СХК"</t>
  </si>
  <si>
    <t>Подпрограмма "Предоставление дополнительных мер социальной поддержки отдельным категориям граждан ЗАТО Северск"</t>
  </si>
  <si>
    <t>Подпрограмма "Поддержка общественных объединений и садоводческих обществ ЗАТО Северск"</t>
  </si>
  <si>
    <t>Подпрограмма "Доступная среда"</t>
  </si>
  <si>
    <t>УЖКХ ТиС, УКС Администрации ЗАТО Северск</t>
  </si>
  <si>
    <t>УЖКХ ТиС, МК ПТП</t>
  </si>
  <si>
    <t>УЖКХ ТиС, ОАО ГЭС</t>
  </si>
  <si>
    <t>Ресурсоснабжающие организации, УЖКХ ТиС</t>
  </si>
  <si>
    <t>КООСиПР Администрации ЗАТО Северск</t>
  </si>
  <si>
    <t>КООСиПР Администрации ЗАТО Северск, УЖКХ ТиС</t>
  </si>
  <si>
    <t>644 (1594), 
в т.ч. на этапе 
стр-ва - 300</t>
  </si>
  <si>
    <t>Мероприятия, инвестиционные проекты АО "СХК"</t>
  </si>
  <si>
    <t>ООО "НПП "ЦСТ"</t>
  </si>
  <si>
    <t>ООО "НПО "СПК"</t>
  </si>
  <si>
    <t xml:space="preserve">Муниципальная программа "Строительство (приобретение) жилья и ликвидация ветхого и аварийного жилищного фонда в ЗАТО Северск" </t>
  </si>
  <si>
    <t xml:space="preserve">Муниципальные программы "Капитальный ремонт многоквартирных домов в ЗАТО Северск в 2013 году" </t>
  </si>
  <si>
    <t xml:space="preserve">УКС Администрации ЗАТО Северск  </t>
  </si>
  <si>
    <t>Муниципальная программа "Модернизация и устройство детских игровых площадок на территории ЗАТО Северск в 2012-2015 годах" (реализация муниципальной программы прекращается 31.12.2014)</t>
  </si>
  <si>
    <t>Муниципальная программа "Энергосбережение и повышение энергетической эффективности на территории ЗАТО Северск" на 2012 год и на перспективу до 2020 года 
(реализация муниципальной программы прекращается 31.12.2014)</t>
  </si>
  <si>
    <t>10.</t>
  </si>
  <si>
    <t>1.-8.</t>
  </si>
  <si>
    <t>14.1</t>
  </si>
  <si>
    <t>14.2</t>
  </si>
  <si>
    <t>16.</t>
  </si>
  <si>
    <t>21.</t>
  </si>
  <si>
    <t>27.</t>
  </si>
  <si>
    <t>28.</t>
  </si>
  <si>
    <t>29.</t>
  </si>
  <si>
    <t>30.</t>
  </si>
  <si>
    <t>34.</t>
  </si>
  <si>
    <t>34.1</t>
  </si>
  <si>
    <t>34.2</t>
  </si>
  <si>
    <t>38.1</t>
  </si>
  <si>
    <t>38.2</t>
  </si>
  <si>
    <t>38.3</t>
  </si>
  <si>
    <t>39.</t>
  </si>
  <si>
    <t>39.1</t>
  </si>
  <si>
    <t>40.</t>
  </si>
  <si>
    <t>41.</t>
  </si>
  <si>
    <t>46.</t>
  </si>
  <si>
    <t>48.</t>
  </si>
  <si>
    <t>50.</t>
  </si>
  <si>
    <t>52.</t>
  </si>
  <si>
    <t>54.</t>
  </si>
  <si>
    <t>56.</t>
  </si>
  <si>
    <t>57.</t>
  </si>
  <si>
    <t>57.1</t>
  </si>
  <si>
    <t>57.2</t>
  </si>
  <si>
    <t>58.</t>
  </si>
  <si>
    <t>59.</t>
  </si>
  <si>
    <t>65.</t>
  </si>
  <si>
    <t>65.1</t>
  </si>
  <si>
    <t>66.1</t>
  </si>
  <si>
    <t>73.</t>
  </si>
  <si>
    <t>75.</t>
  </si>
  <si>
    <t>76.</t>
  </si>
  <si>
    <t>79.</t>
  </si>
  <si>
    <t>83.</t>
  </si>
  <si>
    <t>88.</t>
  </si>
  <si>
    <t>89.</t>
  </si>
  <si>
    <t>93.</t>
  </si>
  <si>
    <t>94.</t>
  </si>
  <si>
    <t>96.</t>
  </si>
  <si>
    <t>97.</t>
  </si>
  <si>
    <t>98.</t>
  </si>
  <si>
    <t>99.</t>
  </si>
  <si>
    <t>102.</t>
  </si>
  <si>
    <t>103.</t>
  </si>
  <si>
    <t>Подпрограмма "Содержание особо охраняемой природной территории местного значения "Озерный комплекс пос.Самусь ЗАТО Северск"</t>
  </si>
  <si>
    <t>104.</t>
  </si>
  <si>
    <t xml:space="preserve">Внедрение информационно-коммуникационных технологий в деятельность учреждений культуры ЗАТО Северск </t>
  </si>
  <si>
    <t>УМСП КиС Администрации ЗАТО Северск,  МБУ ЦГБ, МБУ ЦДБ</t>
  </si>
  <si>
    <t>32.1</t>
  </si>
  <si>
    <t>32.2</t>
  </si>
  <si>
    <t>32.2.2</t>
  </si>
  <si>
    <t>32.2.3</t>
  </si>
  <si>
    <t>32.2.4</t>
  </si>
  <si>
    <t>32.4</t>
  </si>
  <si>
    <t>34.3</t>
  </si>
  <si>
    <t>34.4</t>
  </si>
  <si>
    <t>34.5</t>
  </si>
  <si>
    <t>34.6</t>
  </si>
  <si>
    <t>34.7</t>
  </si>
  <si>
    <t>35.1</t>
  </si>
  <si>
    <t>35.2</t>
  </si>
  <si>
    <t xml:space="preserve">Подпрограмма "Развитие субъектов малых форм хозяйствования" </t>
  </si>
  <si>
    <t>в том числе подпрограмма муниципальной программы:</t>
  </si>
  <si>
    <t>26.1</t>
  </si>
  <si>
    <t>23.1</t>
  </si>
  <si>
    <t>28.1</t>
  </si>
  <si>
    <t>28.1.1</t>
  </si>
  <si>
    <t>28.2</t>
  </si>
  <si>
    <t>32.3</t>
  </si>
  <si>
    <t>35.2.1</t>
  </si>
  <si>
    <t>35.3</t>
  </si>
  <si>
    <t>35.4</t>
  </si>
  <si>
    <t>38.4</t>
  </si>
  <si>
    <t>38.5</t>
  </si>
  <si>
    <t>38.6</t>
  </si>
  <si>
    <t>38.7</t>
  </si>
  <si>
    <t>38.8</t>
  </si>
  <si>
    <t>38.9</t>
  </si>
  <si>
    <t>38.10</t>
  </si>
  <si>
    <t>38.11</t>
  </si>
  <si>
    <t>38.12</t>
  </si>
  <si>
    <t>38.13</t>
  </si>
  <si>
    <t>38.14</t>
  </si>
  <si>
    <t>38.15</t>
  </si>
  <si>
    <t>38.16</t>
  </si>
  <si>
    <t>38.17</t>
  </si>
  <si>
    <t>38.18</t>
  </si>
  <si>
    <t>38.19</t>
  </si>
  <si>
    <t>38.20</t>
  </si>
  <si>
    <t>38.21</t>
  </si>
  <si>
    <t>38.22</t>
  </si>
  <si>
    <t>38.23</t>
  </si>
  <si>
    <t>38.24</t>
  </si>
  <si>
    <t>39.2</t>
  </si>
  <si>
    <t>39.3</t>
  </si>
  <si>
    <t>40.1</t>
  </si>
  <si>
    <t>57.2.1</t>
  </si>
  <si>
    <t>57.2.2</t>
  </si>
  <si>
    <t>58.1</t>
  </si>
  <si>
    <t>58.2</t>
  </si>
  <si>
    <t>бюджет Томской области 
(необеспеченная потребность)</t>
  </si>
  <si>
    <t>федеральный бюджет 
(необеспеченная потребность)</t>
  </si>
  <si>
    <t>65.2</t>
  </si>
  <si>
    <t>65.2.1</t>
  </si>
  <si>
    <t>65.3</t>
  </si>
  <si>
    <t>67.1</t>
  </si>
  <si>
    <t>66.2/
67.1.1</t>
  </si>
  <si>
    <t>66.3/
67.1.2</t>
  </si>
  <si>
    <t>66.4/
67.1.3</t>
  </si>
  <si>
    <t>66.5/
67.1.4</t>
  </si>
  <si>
    <t>66.6/
67.1.5</t>
  </si>
  <si>
    <t>66.7/
67.1.6</t>
  </si>
  <si>
    <t>67.1.7</t>
  </si>
  <si>
    <t>67.1.8</t>
  </si>
  <si>
    <t>67.1.9</t>
  </si>
  <si>
    <t>67.1.10</t>
  </si>
  <si>
    <t>67.2</t>
  </si>
  <si>
    <t>67.3</t>
  </si>
  <si>
    <t>73.1</t>
  </si>
  <si>
    <t>73.1.3</t>
  </si>
  <si>
    <t>73.2</t>
  </si>
  <si>
    <t>73.2.2</t>
  </si>
  <si>
    <t>73.2.3</t>
  </si>
  <si>
    <t>77.1</t>
  </si>
  <si>
    <t>77.2</t>
  </si>
  <si>
    <t>77.3</t>
  </si>
  <si>
    <t>77.4</t>
  </si>
  <si>
    <t>77.5</t>
  </si>
  <si>
    <t>77.6</t>
  </si>
  <si>
    <t>77.7</t>
  </si>
  <si>
    <t>82.1</t>
  </si>
  <si>
    <t>82.2</t>
  </si>
  <si>
    <t>82.3</t>
  </si>
  <si>
    <t>82.4</t>
  </si>
  <si>
    <t>84.1</t>
  </si>
  <si>
    <t>100.1</t>
  </si>
  <si>
    <t>100.2</t>
  </si>
  <si>
    <t>106.</t>
  </si>
  <si>
    <t>106.1</t>
  </si>
  <si>
    <t>107.</t>
  </si>
  <si>
    <t>107.1</t>
  </si>
  <si>
    <t>108.</t>
  </si>
  <si>
    <t>108.1</t>
  </si>
  <si>
    <t xml:space="preserve">Подпрограмма "Содержание и ремонт улично-дорожной сети внегородских территорий ЗАТО Северск" </t>
  </si>
  <si>
    <t>59.1</t>
  </si>
  <si>
    <t>Строительство внутриквартального проезда в микрорайоне № 10 с бульваром (в т.ч. ПИР)</t>
  </si>
  <si>
    <t>Реконструкция стелы в районе моста через р.Киргизку</t>
  </si>
  <si>
    <t>Организация завершения комплекса мероприятий по переводу нефтяных котельных на иные виды топлива (реконструкция котельной в пос.Орловка)</t>
  </si>
  <si>
    <t>Строительство гаража для пожарной техники добровольной пожарной охраны в пос.Орловка (в т.ч. ПИР)</t>
  </si>
  <si>
    <t xml:space="preserve">Разработка проекта рекультивации свалки бытовых отходов у оз.Мальцево </t>
  </si>
  <si>
    <t>Муниципальная программа "Обеспечение первичных мер пожарной безопасности на территории ЗАТО Северск в 2013-2015 годах" (реализация программы прекращается 31.12.2014)</t>
  </si>
  <si>
    <t>Муниципальная программа "Молодежная политика ЗАТО Северск" на 2015-2017 годы</t>
  </si>
  <si>
    <t>Строительство спортивной площадки МБОУ "СОШ № 198"</t>
  </si>
  <si>
    <t>Строительство подъездной дороги к полигону твердых бытовых отходов в пос.Самусь, в т.ч. ПИР</t>
  </si>
  <si>
    <t xml:space="preserve">Строительство полигона твердых бытовых отходов в пос.Самусь, в т.ч. ПИР </t>
  </si>
  <si>
    <t xml:space="preserve">местный бюджет </t>
  </si>
  <si>
    <t>300 (1394), в т.ч. на этапе стр-ва - 300</t>
  </si>
  <si>
    <t xml:space="preserve">Создание Северского экспериментального завода детского игрового и спортивного оборудования </t>
  </si>
  <si>
    <t>32.2.1</t>
  </si>
  <si>
    <t>Реконструкция стадиона "Янтарь" (в т.ч. ПИР)</t>
  </si>
  <si>
    <t>Реконструкция здания спортивного комплекса "Молодость" МБОУ ДОД ДЮСОШ им.Л.Егоровой (в т.ч. ПИР)</t>
  </si>
  <si>
    <t>Реконструкция здания специализированного зала бокса "Авангард" МБОУ ДОД СДЮСОШ "Янтарь" (в т.ч. ПИР)</t>
  </si>
  <si>
    <t>Разработка долгосрочной целевой программы "Комплексное развитие систем коммунальной инфраструк-туры ЗАТО Северск на 2012-2020 годы"</t>
  </si>
  <si>
    <t>Проекты и мероприятия, реализуемые в рамках Программы социально-экономического развития ЗАТО Северск на 2012-2016 годы</t>
  </si>
  <si>
    <t>Приложение 1 к Программе социально-экономического развития ЗАТО Северск  на  2012-2016 годы</t>
  </si>
  <si>
    <t>МАОУ "Северский физико-математический лицей" по просп.Коммунистическому, 56 в г.Северске Томской области. Реконструкция. Универсальный спортивный зал</t>
  </si>
  <si>
    <t>Проект планировки территории для размещения индивидуального жилищного строительства в пос.Самусь</t>
  </si>
  <si>
    <t>Строительство резервной магистральной теплосети в Иглаково</t>
  </si>
  <si>
    <t xml:space="preserve">Строительство Почетного воинского захоронения </t>
  </si>
  <si>
    <t>Строительство инженерной инфраструктуры на территории для размещения индивидуального жилищного строительства в пос.Самусь (ПИР)</t>
  </si>
  <si>
    <t>Реконструкция теплосети по просп.Коммунистическому от т/к 1/45 до К1 в г.Северске (в т.ч. ПИР)</t>
  </si>
  <si>
    <t>Реконструкция сетей теплоснабжения в Иглаково (ПИР)</t>
  </si>
  <si>
    <t xml:space="preserve">Строительство водопровода по ул.К.Маркса в пос.Самусь </t>
  </si>
  <si>
    <t>Программа "Комплексное развитие систем коммунальной инфраструк-туры ЗАТО Северск" на 2013 год и перспективу до 2035 года</t>
  </si>
  <si>
    <t xml:space="preserve">Реконструкция фасада здания МБДОУ "Детский сад КВ № 4" </t>
  </si>
  <si>
    <t>Реконструкция зданий и сооружений МБОУ "Северский лицей" (в т.ч. ПИР) (в рамках муниципальной программы "Энергосбережение и повышение энергетической эффективности на территории ЗАТО Северск")</t>
  </si>
  <si>
    <t>Строительство многопрофильного спортивного комплекса по ул.Калинина в г.Северске</t>
  </si>
  <si>
    <t>Реконструкция здания МБУ ЗАТО Северск "Самусьский дом культуры" (в т.ч. ПИР)</t>
  </si>
  <si>
    <t>Строительство торгово-развлекательного центра в районе КПП г.Северска (ПИР)</t>
  </si>
  <si>
    <t>Строительство парковки и гостиницы в районе КПП г.Северска (ПИР)</t>
  </si>
  <si>
    <t>Строительство детского парка развлечений в районе КПП г.Северска (ПИР)</t>
  </si>
  <si>
    <t>Строительство зоопарка в районе КПП г.Северска (ПИР)</t>
  </si>
  <si>
    <t>Строительство аквапарка в районе КПП г.Северска (ПИР)</t>
  </si>
  <si>
    <t>Создание Центра общественных инициатив ЗАТО Северск на базе МБУ "Музей г.Северска"</t>
  </si>
  <si>
    <t>Проведение на территории ЗАТО Северск всероссийского театрального фестиваля "Сибирский кот" (включен в реестр фестивалей России)</t>
  </si>
  <si>
    <t>Создание 3Д-кинозала на базе кинотеатра "Мир"</t>
  </si>
  <si>
    <t>Муниципальная программа "Профилактика алкоголизма, наркомании и токсикомании" на 2012-2014 годы</t>
  </si>
  <si>
    <t>Муниципальная программа "Профилактика алкоголизма, наркомании, токсикомании и ВИЧ-инфекции" на 2015-2017 годы</t>
  </si>
  <si>
    <t xml:space="preserve">Устройство ограждения территории МБОУ "СОШ № 198", "СОШ № 83", "СОШ № 90" (в т.ч. ПИР) </t>
  </si>
  <si>
    <t>Муниципальная программа "Повышение безопасности дорожного движения на территории ЗАТО Северск в 2013-2015 годах" 
(реализация муниципальной программы прекращается 31.12.2014)</t>
  </si>
  <si>
    <t>Муниципальная программа "Развитие предпринимательства в ЗАТО Северск" на 2015-2017 годы</t>
  </si>
  <si>
    <t>Муниципальная программа "Развитие малого и среднего предпринимательства в ЗАТО Северск Томской области в 2011-2014 годах"</t>
  </si>
  <si>
    <t>ООО "Северское многопрофильное производственное объединение" (ООО "СМПО")</t>
  </si>
  <si>
    <t>УМСП КиС Администрации ЗАТО Северск,  МБУ "Музей г.Северска"</t>
  </si>
  <si>
    <t xml:space="preserve">Внедрение автоматизированной музейной системы "КАМИС" в работу МБУ "Музей г.Северска" </t>
  </si>
  <si>
    <t>ООО "Ренессанс"</t>
  </si>
  <si>
    <t>Управление образования Администрации ЗАТО Северск; МАУ ЗАТО Северск "Ресурсный центр образования"</t>
  </si>
  <si>
    <t xml:space="preserve">МАУ ЗАТО Северск "Ресурсный центр образования" </t>
  </si>
  <si>
    <t>Муниципальная программа "Устройство малых архитектурных форм в дошкольных образовательных учреждениях на территории ЗАТО Северск" на 2014-2018 годы 
(реализация муниципальной программы прекращается 31.12.2014)</t>
  </si>
  <si>
    <t>87.1</t>
  </si>
  <si>
    <t>87.1.1</t>
  </si>
  <si>
    <t>87.1.2</t>
  </si>
  <si>
    <t>87.1.3</t>
  </si>
  <si>
    <t>87.1.4</t>
  </si>
  <si>
    <t>87.2</t>
  </si>
  <si>
    <t>87.3</t>
  </si>
  <si>
    <t>87.4</t>
  </si>
  <si>
    <t>87.5</t>
  </si>
  <si>
    <t>94.1</t>
  </si>
  <si>
    <t>94.2</t>
  </si>
  <si>
    <t>94.3</t>
  </si>
  <si>
    <t>101.1</t>
  </si>
  <si>
    <t>101.2</t>
  </si>
  <si>
    <t>101.3</t>
  </si>
  <si>
    <t>101.4</t>
  </si>
  <si>
    <t>101.5</t>
  </si>
  <si>
    <t>101.6</t>
  </si>
  <si>
    <t>107.1.1</t>
  </si>
  <si>
    <t>107.2</t>
  </si>
  <si>
    <t>109.</t>
  </si>
  <si>
    <t>109.1</t>
  </si>
  <si>
    <t>109.1.1</t>
  </si>
  <si>
    <t>109.2</t>
  </si>
  <si>
    <t>109.2.1</t>
  </si>
  <si>
    <t>109.2.2</t>
  </si>
  <si>
    <t>109.2.3</t>
  </si>
  <si>
    <t>109.3</t>
  </si>
  <si>
    <t>109.3.1</t>
  </si>
  <si>
    <t>109.4</t>
  </si>
  <si>
    <t>Строительство  почетной аллеи на существующем кладбище на 20 захоронений</t>
  </si>
  <si>
    <t xml:space="preserve">Устройство ограждения территории МБОУ "СОШ № 196"  </t>
  </si>
  <si>
    <t>1818 (1594), в т.ч. созданных на этапах стр-ва (проект АО "СХК") - 300;                        сезонных - ежегодно 30</t>
  </si>
  <si>
    <t xml:space="preserve"> ------------------------------</t>
  </si>
  <si>
    <t>&lt;*&gt; При условии стабилизации макроэкономической ситуации и снижения стоимости заемных средств</t>
  </si>
  <si>
    <t>Переработка золошлаковых материалов</t>
  </si>
  <si>
    <t>27791,67&lt;*&gt;</t>
  </si>
  <si>
    <t>482,98&lt;*&gt;</t>
  </si>
  <si>
    <t>Потребность 
в средствах 
на 2013-2016 годы, 
млн. руб.</t>
  </si>
  <si>
    <t>Реализация в 2012 году, млн. руб.</t>
  </si>
  <si>
    <t>АО "ОДЦ УГР"</t>
  </si>
  <si>
    <t>№   п/п</t>
  </si>
  <si>
    <t>989, в т. ч. 30 ежегодно сезонных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</si>
</sst>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0.0"/>
    <numFmt numFmtId="165" formatCode="#,##0.0"/>
    <numFmt numFmtId="166" formatCode="0.00_ ;[Red]\-0.00\ "/>
    <numFmt numFmtId="167" formatCode="0.000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2"/>
      <name val="Arial Cyr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43" fontId="1" fillId="0" borderId="0" applyFont="0" applyFill="0" applyBorder="0" applyAlignment="0" applyProtection="0"/>
  </cellStyleXfs>
  <cellXfs count="183">
    <xf numFmtId="0" fontId="0" fillId="0" borderId="0" xfId="0"/>
    <xf numFmtId="0" fontId="4" fillId="0" borderId="0" xfId="0" applyFont="1" applyAlignment="1">
      <alignment horizontal="right"/>
    </xf>
    <xf numFmtId="0" fontId="5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right" vertical="center" wrapText="1"/>
    </xf>
    <xf numFmtId="2" fontId="5" fillId="0" borderId="0" xfId="0" applyNumberFormat="1" applyFont="1" applyFill="1" applyBorder="1" applyAlignment="1">
      <alignment horizontal="right" vertical="center"/>
    </xf>
    <xf numFmtId="2" fontId="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164" fontId="9" fillId="0" borderId="1" xfId="2" applyNumberFormat="1" applyFont="1" applyFill="1" applyBorder="1" applyAlignment="1">
      <alignment horizontal="center" vertical="center"/>
    </xf>
    <xf numFmtId="0" fontId="0" fillId="0" borderId="0" xfId="0" applyAlignment="1"/>
    <xf numFmtId="0" fontId="7" fillId="0" borderId="0" xfId="0" applyFont="1" applyFill="1" applyAlignment="1"/>
    <xf numFmtId="164" fontId="0" fillId="0" borderId="0" xfId="0" applyNumberFormat="1" applyBorder="1" applyAlignment="1"/>
    <xf numFmtId="0" fontId="0" fillId="0" borderId="0" xfId="0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6" fillId="0" borderId="0" xfId="0" applyFont="1" applyFill="1" applyBorder="1" applyAlignment="1"/>
    <xf numFmtId="0" fontId="6" fillId="0" borderId="0" xfId="0" applyFont="1" applyFill="1" applyAlignment="1"/>
    <xf numFmtId="0" fontId="2" fillId="0" borderId="0" xfId="0" applyFont="1" applyAlignment="1"/>
    <xf numFmtId="0" fontId="5" fillId="0" borderId="0" xfId="0" applyFont="1" applyAlignment="1"/>
    <xf numFmtId="4" fontId="0" fillId="0" borderId="0" xfId="0" applyNumberFormat="1" applyAlignment="1"/>
    <xf numFmtId="0" fontId="8" fillId="0" borderId="0" xfId="0" applyFont="1" applyFill="1" applyAlignment="1"/>
    <xf numFmtId="0" fontId="3" fillId="0" borderId="0" xfId="0" applyFont="1" applyBorder="1" applyAlignment="1">
      <alignment horizontal="center" vertical="top"/>
    </xf>
    <xf numFmtId="164" fontId="11" fillId="0" borderId="1" xfId="2" applyNumberFormat="1" applyFont="1" applyFill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center"/>
    </xf>
    <xf numFmtId="166" fontId="5" fillId="0" borderId="1" xfId="0" applyNumberFormat="1" applyFont="1" applyFill="1" applyBorder="1" applyAlignment="1">
      <alignment horizontal="right" vertical="center"/>
    </xf>
    <xf numFmtId="166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vertical="center"/>
    </xf>
    <xf numFmtId="2" fontId="5" fillId="0" borderId="1" xfId="2" applyNumberFormat="1" applyFont="1" applyFill="1" applyBorder="1" applyAlignment="1">
      <alignment horizontal="right" vertical="center"/>
    </xf>
    <xf numFmtId="2" fontId="5" fillId="0" borderId="2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 indent="1"/>
    </xf>
    <xf numFmtId="0" fontId="5" fillId="0" borderId="1" xfId="1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right" vertical="center" wrapText="1"/>
    </xf>
    <xf numFmtId="166" fontId="5" fillId="0" borderId="1" xfId="0" applyNumberFormat="1" applyFont="1" applyFill="1" applyBorder="1" applyAlignment="1">
      <alignment horizontal="right" vertical="top" wrapText="1"/>
    </xf>
    <xf numFmtId="2" fontId="5" fillId="0" borderId="2" xfId="0" applyNumberFormat="1" applyFont="1" applyFill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vertical="top" wrapText="1"/>
    </xf>
    <xf numFmtId="164" fontId="5" fillId="0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2" fontId="2" fillId="0" borderId="0" xfId="0" applyNumberFormat="1" applyFont="1" applyAlignment="1"/>
    <xf numFmtId="2" fontId="5" fillId="0" borderId="1" xfId="0" applyNumberFormat="1" applyFont="1" applyFill="1" applyBorder="1" applyAlignment="1">
      <alignment horizontal="right" vertical="top" wrapText="1"/>
    </xf>
    <xf numFmtId="166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right"/>
    </xf>
    <xf numFmtId="2" fontId="5" fillId="0" borderId="2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vertical="center" wrapText="1"/>
    </xf>
    <xf numFmtId="2" fontId="7" fillId="0" borderId="1" xfId="0" applyNumberFormat="1" applyFont="1" applyFill="1" applyBorder="1"/>
    <xf numFmtId="0" fontId="5" fillId="0" borderId="1" xfId="1" applyFont="1" applyFill="1" applyBorder="1" applyAlignment="1">
      <alignment horizontal="left" vertical="center" wrapText="1"/>
    </xf>
    <xf numFmtId="2" fontId="5" fillId="0" borderId="0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indent="2"/>
    </xf>
    <xf numFmtId="0" fontId="5" fillId="0" borderId="1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indent="2"/>
    </xf>
    <xf numFmtId="0" fontId="5" fillId="0" borderId="1" xfId="0" applyFont="1" applyFill="1" applyBorder="1" applyAlignment="1">
      <alignment horizontal="left" wrapText="1" indent="2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/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4" fontId="5" fillId="0" borderId="1" xfId="0" applyNumberFormat="1" applyFont="1" applyFill="1" applyBorder="1" applyAlignment="1">
      <alignment horizontal="left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165" fontId="1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wrapText="1" indent="1"/>
    </xf>
    <xf numFmtId="164" fontId="13" fillId="0" borderId="1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left" vertical="top" wrapText="1" indent="2"/>
    </xf>
    <xf numFmtId="0" fontId="5" fillId="0" borderId="1" xfId="0" applyFont="1" applyFill="1" applyBorder="1" applyAlignment="1">
      <alignment horizontal="center" vertical="top" wrapText="1"/>
    </xf>
    <xf numFmtId="166" fontId="5" fillId="0" borderId="1" xfId="0" applyNumberFormat="1" applyFont="1" applyFill="1" applyBorder="1" applyAlignment="1">
      <alignment vertical="top" wrapText="1"/>
    </xf>
    <xf numFmtId="167" fontId="5" fillId="0" borderId="1" xfId="0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/>
    <xf numFmtId="2" fontId="14" fillId="0" borderId="0" xfId="0" applyNumberFormat="1" applyFont="1" applyFill="1"/>
    <xf numFmtId="0" fontId="15" fillId="0" borderId="0" xfId="0" applyFont="1" applyAlignment="1">
      <alignment vertical="top" wrapText="1"/>
    </xf>
    <xf numFmtId="0" fontId="15" fillId="0" borderId="0" xfId="0" applyFont="1" applyBorder="1" applyAlignment="1">
      <alignment vertical="top" wrapText="1"/>
    </xf>
    <xf numFmtId="2" fontId="3" fillId="0" borderId="1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vertical="center"/>
    </xf>
    <xf numFmtId="2" fontId="5" fillId="0" borderId="4" xfId="0" applyNumberFormat="1" applyFont="1" applyFill="1" applyBorder="1" applyAlignment="1">
      <alignment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2" fontId="5" fillId="0" borderId="3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2" fontId="5" fillId="0" borderId="5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1" fontId="5" fillId="0" borderId="5" xfId="0" applyNumberFormat="1" applyFont="1" applyFill="1" applyBorder="1" applyAlignment="1">
      <alignment vertical="center" wrapText="1"/>
    </xf>
    <xf numFmtId="1" fontId="5" fillId="0" borderId="4" xfId="0" applyNumberFormat="1" applyFont="1" applyFill="1" applyBorder="1" applyAlignment="1">
      <alignment vertical="center" wrapText="1"/>
    </xf>
    <xf numFmtId="2" fontId="5" fillId="0" borderId="3" xfId="0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left" vertical="center"/>
    </xf>
    <xf numFmtId="2" fontId="5" fillId="0" borderId="5" xfId="0" applyNumberFormat="1" applyFont="1" applyFill="1" applyBorder="1" applyAlignment="1">
      <alignment horizontal="left" vertical="center"/>
    </xf>
    <xf numFmtId="1" fontId="5" fillId="0" borderId="3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167" fontId="5" fillId="0" borderId="3" xfId="0" applyNumberFormat="1" applyFont="1" applyFill="1" applyBorder="1" applyAlignment="1">
      <alignment vertical="center"/>
    </xf>
    <xf numFmtId="167" fontId="5" fillId="0" borderId="4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left" vertical="center" wrapText="1" indent="6"/>
    </xf>
    <xf numFmtId="0" fontId="9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6" fontId="5" fillId="0" borderId="3" xfId="0" applyNumberFormat="1" applyFont="1" applyFill="1" applyBorder="1" applyAlignment="1">
      <alignment horizontal="center" vertical="center"/>
    </xf>
    <xf numFmtId="16" fontId="5" fillId="0" borderId="5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6" fontId="5" fillId="0" borderId="4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49" fontId="5" fillId="0" borderId="5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_TMP_1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477125" y="16535400"/>
          <a:ext cx="40100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Arial Cyr"/>
            </a:rPr>
            <a:t> приостановлено</a:t>
          </a:r>
        </a:p>
      </xdr:txBody>
    </xdr:sp>
    <xdr:clientData/>
  </xdr:twoCellAnchor>
  <xdr:twoCellAnchor>
    <xdr:from>
      <xdr:col>2</xdr:col>
      <xdr:colOff>19050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6410325" y="21936075"/>
          <a:ext cx="60293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>
            <a:defRPr sz="1000"/>
          </a:pPr>
          <a:endParaRPr lang="ru-RU" sz="1200" b="0" i="0" strike="noStrike">
            <a:solidFill>
              <a:srgbClr val="000000"/>
            </a:solidFill>
            <a:latin typeface="Arial Cyr"/>
          </a:endParaRPr>
        </a:p>
        <a:p>
          <a:pPr algn="ctr" rtl="1">
            <a:defRPr sz="1000"/>
          </a:pPr>
          <a:endParaRPr lang="ru-RU" sz="1200" b="0" i="0" strike="noStrike">
            <a:solidFill>
              <a:srgbClr val="000000"/>
            </a:solidFill>
            <a:latin typeface="Arial Cyr"/>
          </a:endParaRPr>
        </a:p>
        <a:p>
          <a:pPr algn="ctr" rtl="1">
            <a:defRPr sz="1000"/>
          </a:pPr>
          <a:endParaRPr lang="ru-RU" sz="1200" b="0" i="0" strike="noStrike">
            <a:solidFill>
              <a:srgbClr val="000000"/>
            </a:solidFill>
            <a:latin typeface="Arial Cyr"/>
          </a:endParaRPr>
        </a:p>
        <a:p>
          <a:pPr algn="ctr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Arial Cyr"/>
            </a:rPr>
            <a:t>Без финансовых затрат</a:t>
          </a:r>
        </a:p>
      </xdr:txBody>
    </xdr:sp>
    <xdr:clientData/>
  </xdr:twoCellAnchor>
  <xdr:twoCellAnchor>
    <xdr:from>
      <xdr:col>4</xdr:col>
      <xdr:colOff>0</xdr:colOff>
      <xdr:row>312</xdr:row>
      <xdr:rowOff>28575</xdr:rowOff>
    </xdr:from>
    <xdr:to>
      <xdr:col>11</xdr:col>
      <xdr:colOff>0</xdr:colOff>
      <xdr:row>312</xdr:row>
      <xdr:rowOff>28575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3876675" y="79019400"/>
          <a:ext cx="4676775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потребность в инвестициях уточняется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AB692"/>
  <sheetViews>
    <sheetView tabSelected="1" workbookViewId="0">
      <pane xSplit="2" ySplit="6" topLeftCell="C40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5"/>
  <cols>
    <col min="1" max="1" width="6.42578125" style="110" customWidth="1"/>
    <col min="2" max="2" width="32.5703125" style="88" customWidth="1"/>
    <col min="3" max="3" width="27.140625" style="86" customWidth="1"/>
    <col min="4" max="4" width="12.5703125" style="59" customWidth="1"/>
    <col min="5" max="5" width="11.42578125" style="60" customWidth="1"/>
    <col min="6" max="6" width="12.5703125" style="88" customWidth="1"/>
    <col min="7" max="10" width="10.7109375" style="88" customWidth="1"/>
    <col min="11" max="11" width="16.7109375" style="88" customWidth="1"/>
  </cols>
  <sheetData>
    <row r="1" spans="1:28" s="1" customFormat="1" ht="46.9" customHeight="1">
      <c r="A1" s="107"/>
      <c r="B1" s="81"/>
      <c r="C1" s="70"/>
      <c r="D1" s="70"/>
      <c r="E1" s="71"/>
      <c r="F1" s="71"/>
      <c r="G1" s="71"/>
      <c r="H1" s="159" t="s">
        <v>493</v>
      </c>
      <c r="I1" s="159"/>
      <c r="J1" s="159"/>
      <c r="K1" s="159"/>
    </row>
    <row r="2" spans="1:28" s="52" customFormat="1" ht="30.6" customHeight="1">
      <c r="A2" s="107"/>
      <c r="B2" s="160" t="s">
        <v>492</v>
      </c>
      <c r="C2" s="160"/>
      <c r="D2" s="160"/>
      <c r="E2" s="160"/>
      <c r="F2" s="160"/>
      <c r="G2" s="160"/>
      <c r="H2" s="160"/>
      <c r="I2" s="160"/>
      <c r="J2" s="160"/>
      <c r="K2" s="160"/>
    </row>
    <row r="3" spans="1:28" s="19" customFormat="1" ht="39.75" customHeight="1">
      <c r="A3" s="148" t="s">
        <v>569</v>
      </c>
      <c r="B3" s="161" t="s">
        <v>138</v>
      </c>
      <c r="C3" s="161" t="s">
        <v>92</v>
      </c>
      <c r="D3" s="148" t="s">
        <v>46</v>
      </c>
      <c r="E3" s="148" t="s">
        <v>567</v>
      </c>
      <c r="F3" s="148" t="s">
        <v>566</v>
      </c>
      <c r="G3" s="162" t="s">
        <v>192</v>
      </c>
      <c r="H3" s="163"/>
      <c r="I3" s="163"/>
      <c r="J3" s="164"/>
      <c r="K3" s="148" t="s">
        <v>193</v>
      </c>
    </row>
    <row r="4" spans="1:28" s="19" customFormat="1" ht="46.5" customHeight="1">
      <c r="A4" s="149"/>
      <c r="B4" s="161"/>
      <c r="C4" s="161"/>
      <c r="D4" s="149"/>
      <c r="E4" s="149"/>
      <c r="F4" s="149"/>
      <c r="G4" s="72" t="s">
        <v>89</v>
      </c>
      <c r="H4" s="72" t="s">
        <v>82</v>
      </c>
      <c r="I4" s="72" t="s">
        <v>90</v>
      </c>
      <c r="J4" s="72" t="s">
        <v>91</v>
      </c>
      <c r="K4" s="149"/>
    </row>
    <row r="5" spans="1:28" s="19" customFormat="1" ht="12.75" customHeight="1">
      <c r="A5" s="72">
        <v>1</v>
      </c>
      <c r="B5" s="72">
        <v>2</v>
      </c>
      <c r="C5" s="72">
        <v>3</v>
      </c>
      <c r="D5" s="72">
        <v>4</v>
      </c>
      <c r="E5" s="72">
        <v>5</v>
      </c>
      <c r="F5" s="72">
        <v>6</v>
      </c>
      <c r="G5" s="72">
        <v>7</v>
      </c>
      <c r="H5" s="72">
        <v>8</v>
      </c>
      <c r="I5" s="72">
        <v>9</v>
      </c>
      <c r="J5" s="72">
        <v>10</v>
      </c>
      <c r="K5" s="72">
        <v>11</v>
      </c>
    </row>
    <row r="6" spans="1:28" s="20" customFormat="1" ht="24.75" customHeight="1">
      <c r="A6" s="150" t="s">
        <v>88</v>
      </c>
      <c r="B6" s="151"/>
      <c r="C6" s="151"/>
      <c r="D6" s="151"/>
      <c r="E6" s="151"/>
      <c r="F6" s="151"/>
      <c r="G6" s="151"/>
      <c r="H6" s="151"/>
      <c r="I6" s="151"/>
      <c r="J6" s="151"/>
      <c r="K6" s="152"/>
    </row>
    <row r="7" spans="1:28" s="19" customFormat="1" ht="52.5" customHeight="1">
      <c r="A7" s="108" t="s">
        <v>325</v>
      </c>
      <c r="B7" s="2" t="s">
        <v>316</v>
      </c>
      <c r="C7" s="5" t="s">
        <v>305</v>
      </c>
      <c r="D7" s="8" t="s">
        <v>564</v>
      </c>
      <c r="E7" s="11">
        <v>5621</v>
      </c>
      <c r="F7" s="11">
        <v>22170.67</v>
      </c>
      <c r="G7" s="11">
        <v>5444.16</v>
      </c>
      <c r="H7" s="11">
        <v>3285.09</v>
      </c>
      <c r="I7" s="8">
        <v>7408.82</v>
      </c>
      <c r="J7" s="8">
        <v>6032.6</v>
      </c>
      <c r="K7" s="97" t="s">
        <v>485</v>
      </c>
      <c r="L7" s="21"/>
      <c r="M7" s="21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</row>
    <row r="8" spans="1:28" s="19" customFormat="1" ht="39" customHeight="1">
      <c r="A8" s="121" t="s">
        <v>96</v>
      </c>
      <c r="B8" s="2" t="s">
        <v>139</v>
      </c>
      <c r="C8" s="7" t="s">
        <v>568</v>
      </c>
      <c r="D8" s="40" t="s">
        <v>565</v>
      </c>
      <c r="E8" s="16">
        <v>383.98</v>
      </c>
      <c r="F8" s="16">
        <v>99</v>
      </c>
      <c r="G8" s="16">
        <v>33</v>
      </c>
      <c r="H8" s="16">
        <v>33</v>
      </c>
      <c r="I8" s="16">
        <v>33</v>
      </c>
      <c r="J8" s="16">
        <v>0</v>
      </c>
      <c r="K8" s="123" t="s">
        <v>170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s="19" customFormat="1" ht="13.5" customHeight="1">
      <c r="A9" s="122"/>
      <c r="B9" s="68" t="s">
        <v>74</v>
      </c>
      <c r="C9" s="7"/>
      <c r="D9" s="40">
        <v>482.98</v>
      </c>
      <c r="E9" s="8">
        <v>383.98</v>
      </c>
      <c r="F9" s="11">
        <v>99</v>
      </c>
      <c r="G9" s="11">
        <v>33</v>
      </c>
      <c r="H9" s="11">
        <v>33</v>
      </c>
      <c r="I9" s="11">
        <v>33</v>
      </c>
      <c r="J9" s="11"/>
      <c r="K9" s="124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</row>
    <row r="10" spans="1:28" s="19" customFormat="1" ht="25.5">
      <c r="A10" s="121" t="s">
        <v>324</v>
      </c>
      <c r="B10" s="2" t="s">
        <v>145</v>
      </c>
      <c r="C10" s="7" t="s">
        <v>146</v>
      </c>
      <c r="D10" s="40">
        <v>900</v>
      </c>
      <c r="E10" s="11">
        <v>0</v>
      </c>
      <c r="F10" s="11">
        <v>900</v>
      </c>
      <c r="G10" s="11">
        <v>0</v>
      </c>
      <c r="H10" s="11">
        <v>0</v>
      </c>
      <c r="I10" s="11">
        <v>300</v>
      </c>
      <c r="J10" s="11">
        <v>600</v>
      </c>
      <c r="K10" s="155">
        <v>90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</row>
    <row r="11" spans="1:28" s="19" customFormat="1" ht="12.75" customHeight="1">
      <c r="A11" s="122"/>
      <c r="B11" s="68" t="s">
        <v>74</v>
      </c>
      <c r="C11" s="5"/>
      <c r="D11" s="40">
        <v>900</v>
      </c>
      <c r="E11" s="11"/>
      <c r="F11" s="11">
        <v>900</v>
      </c>
      <c r="G11" s="11"/>
      <c r="H11" s="11"/>
      <c r="I11" s="11">
        <v>300</v>
      </c>
      <c r="J11" s="11">
        <v>600</v>
      </c>
      <c r="K11" s="156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</row>
    <row r="12" spans="1:28" s="24" customFormat="1" ht="51">
      <c r="A12" s="121" t="s">
        <v>97</v>
      </c>
      <c r="B12" s="2" t="s">
        <v>140</v>
      </c>
      <c r="C12" s="9" t="s">
        <v>87</v>
      </c>
      <c r="D12" s="40">
        <v>1.93</v>
      </c>
      <c r="E12" s="11">
        <v>1.93</v>
      </c>
      <c r="F12" s="11">
        <v>0</v>
      </c>
      <c r="G12" s="11"/>
      <c r="H12" s="11"/>
      <c r="I12" s="11"/>
      <c r="J12" s="11"/>
      <c r="K12" s="155">
        <v>20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</row>
    <row r="13" spans="1:28" s="26" customFormat="1" ht="12.75" customHeight="1">
      <c r="A13" s="122"/>
      <c r="B13" s="66" t="s">
        <v>74</v>
      </c>
      <c r="C13" s="12"/>
      <c r="D13" s="40">
        <v>1.93</v>
      </c>
      <c r="E13" s="8">
        <v>1.93</v>
      </c>
      <c r="F13" s="11"/>
      <c r="G13" s="11"/>
      <c r="H13" s="11"/>
      <c r="I13" s="11"/>
      <c r="J13" s="11"/>
      <c r="K13" s="156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</row>
    <row r="14" spans="1:28" s="24" customFormat="1" ht="25.5">
      <c r="A14" s="121" t="s">
        <v>98</v>
      </c>
      <c r="B14" s="2" t="s">
        <v>143</v>
      </c>
      <c r="C14" s="7" t="s">
        <v>44</v>
      </c>
      <c r="D14" s="40">
        <v>486</v>
      </c>
      <c r="E14" s="11">
        <v>106</v>
      </c>
      <c r="F14" s="11">
        <v>380</v>
      </c>
      <c r="G14" s="11">
        <v>180</v>
      </c>
      <c r="H14" s="11">
        <v>200</v>
      </c>
      <c r="I14" s="11"/>
      <c r="J14" s="11"/>
      <c r="K14" s="155">
        <v>34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</row>
    <row r="15" spans="1:28" s="24" customFormat="1" ht="15" customHeight="1">
      <c r="A15" s="122"/>
      <c r="B15" s="68" t="s">
        <v>72</v>
      </c>
      <c r="C15" s="5"/>
      <c r="D15" s="40">
        <v>486</v>
      </c>
      <c r="E15" s="8">
        <v>106</v>
      </c>
      <c r="F15" s="11">
        <v>380</v>
      </c>
      <c r="G15" s="11">
        <v>180</v>
      </c>
      <c r="H15" s="11">
        <v>200</v>
      </c>
      <c r="I15" s="11"/>
      <c r="J15" s="11"/>
      <c r="K15" s="156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</row>
    <row r="16" spans="1:28" s="24" customFormat="1">
      <c r="A16" s="121" t="s">
        <v>99</v>
      </c>
      <c r="B16" s="2" t="s">
        <v>141</v>
      </c>
      <c r="C16" s="7" t="s">
        <v>44</v>
      </c>
      <c r="D16" s="40">
        <v>2</v>
      </c>
      <c r="E16" s="11">
        <v>2</v>
      </c>
      <c r="F16" s="11">
        <v>0</v>
      </c>
      <c r="G16" s="11"/>
      <c r="H16" s="11"/>
      <c r="I16" s="11"/>
      <c r="J16" s="11"/>
      <c r="K16" s="157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</row>
    <row r="17" spans="1:28" s="26" customFormat="1" ht="12.75">
      <c r="A17" s="122"/>
      <c r="B17" s="66" t="s">
        <v>74</v>
      </c>
      <c r="C17" s="7"/>
      <c r="D17" s="40">
        <v>2</v>
      </c>
      <c r="E17" s="8">
        <v>2</v>
      </c>
      <c r="F17" s="11"/>
      <c r="G17" s="11"/>
      <c r="H17" s="11"/>
      <c r="I17" s="11"/>
      <c r="J17" s="11"/>
      <c r="K17" s="158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</row>
    <row r="18" spans="1:28" s="26" customFormat="1" ht="12.75">
      <c r="A18" s="121"/>
      <c r="B18" s="73" t="s">
        <v>62</v>
      </c>
      <c r="C18" s="7"/>
      <c r="D18" s="8">
        <v>29664.579999999998</v>
      </c>
      <c r="E18" s="8">
        <v>6114.91</v>
      </c>
      <c r="F18" s="8">
        <v>23549.67</v>
      </c>
      <c r="G18" s="8">
        <v>5657.16</v>
      </c>
      <c r="H18" s="8">
        <v>3518.09</v>
      </c>
      <c r="I18" s="8">
        <v>7741.82</v>
      </c>
      <c r="J18" s="8">
        <v>6632.6</v>
      </c>
      <c r="K18" s="135" t="s">
        <v>315</v>
      </c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</row>
    <row r="19" spans="1:28" s="26" customFormat="1" ht="15.75">
      <c r="A19" s="125"/>
      <c r="B19" s="68" t="s">
        <v>72</v>
      </c>
      <c r="C19" s="18"/>
      <c r="D19" s="8">
        <v>7744.09</v>
      </c>
      <c r="E19" s="8">
        <v>924.2</v>
      </c>
      <c r="F19" s="8">
        <v>6819.89</v>
      </c>
      <c r="G19" s="8">
        <v>1140</v>
      </c>
      <c r="H19" s="8">
        <v>1485.4</v>
      </c>
      <c r="I19" s="8">
        <v>2873.04</v>
      </c>
      <c r="J19" s="8">
        <v>1321.45</v>
      </c>
      <c r="K19" s="136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</row>
    <row r="20" spans="1:28" s="19" customFormat="1" ht="15.75">
      <c r="A20" s="125"/>
      <c r="B20" s="66" t="s">
        <v>71</v>
      </c>
      <c r="C20" s="18"/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136"/>
    </row>
    <row r="21" spans="1:28" s="19" customFormat="1" ht="15.75">
      <c r="A21" s="125"/>
      <c r="B21" s="66" t="s">
        <v>73</v>
      </c>
      <c r="C21" s="18"/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136"/>
    </row>
    <row r="22" spans="1:28" s="27" customFormat="1" ht="16.5" customHeight="1">
      <c r="A22" s="122"/>
      <c r="B22" s="66" t="s">
        <v>74</v>
      </c>
      <c r="C22" s="13"/>
      <c r="D22" s="8">
        <v>21920.489999999998</v>
      </c>
      <c r="E22" s="11">
        <v>5190.7100000000009</v>
      </c>
      <c r="F22" s="8">
        <v>16729.78</v>
      </c>
      <c r="G22" s="11">
        <v>4517.16</v>
      </c>
      <c r="H22" s="11">
        <v>2032.6899999999998</v>
      </c>
      <c r="I22" s="11">
        <v>4868.78</v>
      </c>
      <c r="J22" s="11">
        <v>5311.15</v>
      </c>
      <c r="K22" s="137"/>
    </row>
    <row r="23" spans="1:28" s="27" customFormat="1" ht="18.75" customHeight="1">
      <c r="A23" s="167" t="s">
        <v>94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9"/>
    </row>
    <row r="24" spans="1:28" s="19" customFormat="1" ht="52.5" customHeight="1">
      <c r="A24" s="121" t="s">
        <v>100</v>
      </c>
      <c r="B24" s="2" t="s">
        <v>520</v>
      </c>
      <c r="C24" s="4" t="s">
        <v>147</v>
      </c>
      <c r="D24" s="40">
        <v>155.75400000000002</v>
      </c>
      <c r="E24" s="14">
        <v>18.399999999999999</v>
      </c>
      <c r="F24" s="14">
        <v>137.35400000000001</v>
      </c>
      <c r="G24" s="14">
        <v>108.893</v>
      </c>
      <c r="H24" s="14">
        <v>28.460999999999999</v>
      </c>
      <c r="I24" s="14"/>
      <c r="J24" s="14"/>
      <c r="K24" s="135">
        <v>270</v>
      </c>
    </row>
    <row r="25" spans="1:28" s="24" customFormat="1">
      <c r="A25" s="125"/>
      <c r="B25" s="68" t="s">
        <v>72</v>
      </c>
      <c r="C25" s="5"/>
      <c r="D25" s="40">
        <v>17.634</v>
      </c>
      <c r="E25" s="41">
        <v>7.1</v>
      </c>
      <c r="F25" s="11">
        <v>10.534000000000001</v>
      </c>
      <c r="G25" s="14">
        <v>10.534000000000001</v>
      </c>
      <c r="H25" s="14"/>
      <c r="I25" s="14"/>
      <c r="J25" s="14"/>
      <c r="K25" s="136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</row>
    <row r="26" spans="1:28" s="19" customFormat="1">
      <c r="A26" s="125"/>
      <c r="B26" s="68" t="s">
        <v>71</v>
      </c>
      <c r="C26" s="3"/>
      <c r="D26" s="40">
        <v>57.267000000000003</v>
      </c>
      <c r="E26" s="41">
        <v>4.4000000000000004</v>
      </c>
      <c r="F26" s="11">
        <v>52.867000000000004</v>
      </c>
      <c r="G26" s="8">
        <v>31.069000000000003</v>
      </c>
      <c r="H26" s="8">
        <v>21.797999999999998</v>
      </c>
      <c r="I26" s="8"/>
      <c r="J26" s="8"/>
      <c r="K26" s="136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</row>
    <row r="27" spans="1:28" s="19" customFormat="1" ht="25.5">
      <c r="A27" s="125"/>
      <c r="B27" s="67" t="s">
        <v>232</v>
      </c>
      <c r="C27" s="3"/>
      <c r="D27" s="40">
        <v>36</v>
      </c>
      <c r="E27" s="41"/>
      <c r="F27" s="11">
        <v>36</v>
      </c>
      <c r="G27" s="8">
        <v>36</v>
      </c>
      <c r="H27" s="8"/>
      <c r="I27" s="8"/>
      <c r="J27" s="8"/>
      <c r="K27" s="136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</row>
    <row r="28" spans="1:28" s="19" customFormat="1">
      <c r="A28" s="122"/>
      <c r="B28" s="34" t="s">
        <v>75</v>
      </c>
      <c r="C28" s="3"/>
      <c r="D28" s="40">
        <v>44.853000000000002</v>
      </c>
      <c r="E28" s="41">
        <v>6.9</v>
      </c>
      <c r="F28" s="11">
        <v>37.953000000000003</v>
      </c>
      <c r="G28" s="8">
        <v>31.29</v>
      </c>
      <c r="H28" s="8">
        <v>6.6630000000000003</v>
      </c>
      <c r="I28" s="8"/>
      <c r="J28" s="8"/>
      <c r="K28" s="137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</row>
    <row r="29" spans="1:28" s="26" customFormat="1" ht="25.5">
      <c r="A29" s="108"/>
      <c r="B29" s="2" t="s">
        <v>184</v>
      </c>
      <c r="C29" s="7"/>
      <c r="D29" s="40"/>
      <c r="E29" s="11"/>
      <c r="F29" s="11"/>
      <c r="G29" s="11"/>
      <c r="H29" s="11"/>
      <c r="I29" s="11"/>
      <c r="J29" s="11"/>
      <c r="K29" s="8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</row>
    <row r="30" spans="1:28" s="24" customFormat="1" ht="28.5" customHeight="1">
      <c r="A30" s="171" t="s">
        <v>326</v>
      </c>
      <c r="B30" s="2" t="s">
        <v>76</v>
      </c>
      <c r="C30" s="3" t="s">
        <v>45</v>
      </c>
      <c r="D30" s="40">
        <v>8.57</v>
      </c>
      <c r="E30" s="11">
        <v>5.2</v>
      </c>
      <c r="F30" s="11">
        <v>3.37</v>
      </c>
      <c r="G30" s="11">
        <v>3.37</v>
      </c>
      <c r="H30" s="11">
        <v>0</v>
      </c>
      <c r="I30" s="11"/>
      <c r="J30" s="11"/>
      <c r="K30" s="119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s="19" customFormat="1">
      <c r="A31" s="181"/>
      <c r="B31" s="66" t="s">
        <v>73</v>
      </c>
      <c r="C31" s="5"/>
      <c r="D31" s="40">
        <v>8.57</v>
      </c>
      <c r="E31" s="11">
        <v>5.2</v>
      </c>
      <c r="F31" s="11">
        <v>3.37</v>
      </c>
      <c r="G31" s="11">
        <v>3.37</v>
      </c>
      <c r="H31" s="11">
        <v>0</v>
      </c>
      <c r="I31" s="11"/>
      <c r="J31" s="11"/>
      <c r="K31" s="147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</row>
    <row r="32" spans="1:28" s="19" customFormat="1" ht="25.5">
      <c r="A32" s="171" t="s">
        <v>327</v>
      </c>
      <c r="B32" s="2" t="s">
        <v>133</v>
      </c>
      <c r="C32" s="3" t="s">
        <v>45</v>
      </c>
      <c r="D32" s="40">
        <v>1.5</v>
      </c>
      <c r="E32" s="16">
        <v>0</v>
      </c>
      <c r="F32" s="16">
        <v>1.5</v>
      </c>
      <c r="G32" s="16">
        <v>0</v>
      </c>
      <c r="H32" s="16">
        <v>1.5</v>
      </c>
      <c r="I32" s="16"/>
      <c r="J32" s="16"/>
      <c r="K32" s="119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</row>
    <row r="33" spans="1:28" s="19" customFormat="1">
      <c r="A33" s="172"/>
      <c r="B33" s="34" t="s">
        <v>75</v>
      </c>
      <c r="C33" s="3"/>
      <c r="D33" s="40">
        <v>1.5</v>
      </c>
      <c r="E33" s="11"/>
      <c r="F33" s="11">
        <v>1.5</v>
      </c>
      <c r="G33" s="11"/>
      <c r="H33" s="11">
        <v>1.5</v>
      </c>
      <c r="I33" s="11"/>
      <c r="J33" s="11"/>
      <c r="K33" s="120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</row>
    <row r="34" spans="1:28" s="19" customFormat="1" ht="37.5" customHeight="1">
      <c r="A34" s="121" t="s">
        <v>101</v>
      </c>
      <c r="B34" s="2" t="s">
        <v>519</v>
      </c>
      <c r="C34" s="4" t="s">
        <v>147</v>
      </c>
      <c r="D34" s="40">
        <v>2.4929999999999994</v>
      </c>
      <c r="E34" s="14"/>
      <c r="F34" s="14">
        <v>2.4929999999999994</v>
      </c>
      <c r="G34" s="14"/>
      <c r="H34" s="14"/>
      <c r="I34" s="14">
        <v>2.4429999999999992</v>
      </c>
      <c r="J34" s="14">
        <v>0.05</v>
      </c>
      <c r="K34" s="135">
        <v>177</v>
      </c>
    </row>
    <row r="35" spans="1:28" s="24" customFormat="1">
      <c r="A35" s="125"/>
      <c r="B35" s="68" t="s">
        <v>484</v>
      </c>
      <c r="C35" s="5"/>
      <c r="D35" s="40">
        <v>2.3929999999999993</v>
      </c>
      <c r="E35" s="41"/>
      <c r="F35" s="11">
        <v>2.3929999999999993</v>
      </c>
      <c r="G35" s="14"/>
      <c r="H35" s="14"/>
      <c r="I35" s="14">
        <v>2.3929999999999993</v>
      </c>
      <c r="J35" s="14">
        <v>0</v>
      </c>
      <c r="K35" s="136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s="24" customFormat="1">
      <c r="A36" s="125"/>
      <c r="B36" s="69" t="s">
        <v>74</v>
      </c>
      <c r="C36" s="5"/>
      <c r="D36" s="40">
        <v>0.1</v>
      </c>
      <c r="E36" s="41"/>
      <c r="F36" s="11">
        <v>0.1</v>
      </c>
      <c r="G36" s="14"/>
      <c r="H36" s="14"/>
      <c r="I36" s="14">
        <v>0.05</v>
      </c>
      <c r="J36" s="14">
        <v>0.05</v>
      </c>
      <c r="K36" s="136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s="19" customFormat="1" ht="38.25" customHeight="1">
      <c r="A37" s="121" t="s">
        <v>328</v>
      </c>
      <c r="B37" s="2" t="s">
        <v>486</v>
      </c>
      <c r="C37" s="4" t="s">
        <v>4</v>
      </c>
      <c r="D37" s="40">
        <v>100</v>
      </c>
      <c r="E37" s="16">
        <v>7</v>
      </c>
      <c r="F37" s="16">
        <v>93</v>
      </c>
      <c r="G37" s="16">
        <v>4.5</v>
      </c>
      <c r="H37" s="16">
        <v>40.5</v>
      </c>
      <c r="I37" s="16">
        <v>48</v>
      </c>
      <c r="J37" s="16">
        <v>0</v>
      </c>
      <c r="K37" s="135">
        <v>120</v>
      </c>
    </row>
    <row r="38" spans="1:28" s="19" customFormat="1">
      <c r="A38" s="122"/>
      <c r="B38" s="66" t="s">
        <v>74</v>
      </c>
      <c r="C38" s="7"/>
      <c r="D38" s="40">
        <v>100</v>
      </c>
      <c r="E38" s="8">
        <v>7</v>
      </c>
      <c r="F38" s="8">
        <v>93</v>
      </c>
      <c r="G38" s="8">
        <v>4.5</v>
      </c>
      <c r="H38" s="8">
        <v>40.5</v>
      </c>
      <c r="I38" s="8">
        <v>48</v>
      </c>
      <c r="J38" s="6"/>
      <c r="K38" s="137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</row>
    <row r="39" spans="1:28" s="19" customFormat="1" ht="33" customHeight="1">
      <c r="A39" s="121" t="s">
        <v>0</v>
      </c>
      <c r="B39" s="2" t="s">
        <v>136</v>
      </c>
      <c r="C39" s="4" t="s">
        <v>199</v>
      </c>
      <c r="D39" s="40">
        <v>130</v>
      </c>
      <c r="E39" s="16">
        <v>130</v>
      </c>
      <c r="F39" s="16">
        <v>0</v>
      </c>
      <c r="G39" s="16"/>
      <c r="H39" s="16"/>
      <c r="I39" s="16"/>
      <c r="J39" s="16"/>
      <c r="K39" s="135">
        <v>200</v>
      </c>
    </row>
    <row r="40" spans="1:28" s="19" customFormat="1">
      <c r="A40" s="122"/>
      <c r="B40" s="66" t="s">
        <v>74</v>
      </c>
      <c r="C40" s="7"/>
      <c r="D40" s="40">
        <v>130</v>
      </c>
      <c r="E40" s="16">
        <v>130</v>
      </c>
      <c r="F40" s="8">
        <v>0</v>
      </c>
      <c r="G40" s="6"/>
      <c r="H40" s="6"/>
      <c r="I40" s="6"/>
      <c r="J40" s="6"/>
      <c r="K40" s="137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</row>
    <row r="41" spans="1:28" s="19" customFormat="1" ht="25.5">
      <c r="A41" s="121" t="s">
        <v>102</v>
      </c>
      <c r="B41" s="2" t="s">
        <v>137</v>
      </c>
      <c r="C41" s="4" t="s">
        <v>199</v>
      </c>
      <c r="D41" s="40">
        <v>250</v>
      </c>
      <c r="E41" s="11">
        <v>5</v>
      </c>
      <c r="F41" s="11">
        <v>245</v>
      </c>
      <c r="G41" s="11">
        <v>20</v>
      </c>
      <c r="H41" s="11">
        <v>100</v>
      </c>
      <c r="I41" s="11">
        <v>100</v>
      </c>
      <c r="J41" s="11">
        <v>25</v>
      </c>
      <c r="K41" s="135">
        <v>50</v>
      </c>
    </row>
    <row r="42" spans="1:28" s="19" customFormat="1">
      <c r="A42" s="122"/>
      <c r="B42" s="66" t="s">
        <v>74</v>
      </c>
      <c r="C42" s="7"/>
      <c r="D42" s="40">
        <v>250</v>
      </c>
      <c r="E42" s="8">
        <v>5</v>
      </c>
      <c r="F42" s="8">
        <v>245</v>
      </c>
      <c r="G42" s="8">
        <v>20</v>
      </c>
      <c r="H42" s="8">
        <v>100</v>
      </c>
      <c r="I42" s="8">
        <v>100</v>
      </c>
      <c r="J42" s="8">
        <v>25</v>
      </c>
      <c r="K42" s="137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</row>
    <row r="43" spans="1:28" s="19" customFormat="1" ht="51">
      <c r="A43" s="121" t="s">
        <v>103</v>
      </c>
      <c r="B43" s="2" t="s">
        <v>194</v>
      </c>
      <c r="C43" s="4" t="s">
        <v>521</v>
      </c>
      <c r="D43" s="40">
        <v>25.240000000000002</v>
      </c>
      <c r="E43" s="14"/>
      <c r="F43" s="8">
        <v>25.240000000000002</v>
      </c>
      <c r="G43" s="14">
        <v>0</v>
      </c>
      <c r="H43" s="14">
        <v>3.14</v>
      </c>
      <c r="I43" s="14">
        <v>7.1</v>
      </c>
      <c r="J43" s="14">
        <v>15</v>
      </c>
      <c r="K43" s="135">
        <f>29+15</f>
        <v>44</v>
      </c>
      <c r="L43" s="15"/>
      <c r="M43" s="15"/>
    </row>
    <row r="44" spans="1:28" s="19" customFormat="1">
      <c r="A44" s="122"/>
      <c r="B44" s="66" t="s">
        <v>74</v>
      </c>
      <c r="C44" s="7"/>
      <c r="D44" s="40">
        <v>25.240000000000002</v>
      </c>
      <c r="E44" s="8"/>
      <c r="F44" s="8">
        <v>25.240000000000002</v>
      </c>
      <c r="G44" s="8"/>
      <c r="H44" s="8">
        <v>3.14</v>
      </c>
      <c r="I44" s="8">
        <v>7.1</v>
      </c>
      <c r="J44" s="8">
        <v>15</v>
      </c>
      <c r="K44" s="137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</row>
    <row r="45" spans="1:28" s="19" customFormat="1" ht="38.25">
      <c r="A45" s="121" t="s">
        <v>104</v>
      </c>
      <c r="B45" s="2" t="s">
        <v>563</v>
      </c>
      <c r="C45" s="4" t="s">
        <v>195</v>
      </c>
      <c r="D45" s="40">
        <v>198</v>
      </c>
      <c r="E45" s="14"/>
      <c r="F45" s="8">
        <v>198</v>
      </c>
      <c r="G45" s="14">
        <v>0</v>
      </c>
      <c r="H45" s="14">
        <v>0</v>
      </c>
      <c r="I45" s="14">
        <v>122.5</v>
      </c>
      <c r="J45" s="14">
        <v>75.5</v>
      </c>
      <c r="K45" s="135">
        <v>61</v>
      </c>
      <c r="L45" s="15"/>
      <c r="M45" s="15"/>
    </row>
    <row r="46" spans="1:28" s="19" customFormat="1">
      <c r="A46" s="122"/>
      <c r="B46" s="66" t="s">
        <v>74</v>
      </c>
      <c r="C46" s="7"/>
      <c r="D46" s="40">
        <v>198</v>
      </c>
      <c r="E46" s="8"/>
      <c r="F46" s="8">
        <v>198</v>
      </c>
      <c r="G46" s="8"/>
      <c r="H46" s="8"/>
      <c r="I46" s="8">
        <v>122.5</v>
      </c>
      <c r="J46" s="8">
        <v>75.5</v>
      </c>
      <c r="K46" s="137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</row>
    <row r="47" spans="1:28" s="19" customFormat="1" ht="76.5">
      <c r="A47" s="121" t="s">
        <v>329</v>
      </c>
      <c r="B47" s="2" t="s">
        <v>196</v>
      </c>
      <c r="C47" s="4" t="s">
        <v>318</v>
      </c>
      <c r="D47" s="40">
        <v>15</v>
      </c>
      <c r="E47" s="14"/>
      <c r="F47" s="8">
        <v>15</v>
      </c>
      <c r="G47" s="14">
        <v>0</v>
      </c>
      <c r="H47" s="14">
        <v>5</v>
      </c>
      <c r="I47" s="14">
        <v>5</v>
      </c>
      <c r="J47" s="14">
        <v>5</v>
      </c>
      <c r="K47" s="123" t="s">
        <v>197</v>
      </c>
      <c r="L47" s="15"/>
      <c r="M47" s="15"/>
    </row>
    <row r="48" spans="1:28" s="19" customFormat="1">
      <c r="A48" s="122"/>
      <c r="B48" s="66" t="s">
        <v>74</v>
      </c>
      <c r="C48" s="7"/>
      <c r="D48" s="40">
        <v>15</v>
      </c>
      <c r="E48" s="8"/>
      <c r="F48" s="8">
        <v>15</v>
      </c>
      <c r="G48" s="8"/>
      <c r="H48" s="8">
        <v>5</v>
      </c>
      <c r="I48" s="8">
        <v>5</v>
      </c>
      <c r="J48" s="8">
        <v>5</v>
      </c>
      <c r="K48" s="124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</row>
    <row r="49" spans="1:28" s="19" customFormat="1" ht="102.75" customHeight="1">
      <c r="A49" s="121" t="s">
        <v>105</v>
      </c>
      <c r="B49" s="2" t="s">
        <v>198</v>
      </c>
      <c r="C49" s="4" t="s">
        <v>317</v>
      </c>
      <c r="D49" s="40">
        <v>20</v>
      </c>
      <c r="E49" s="14"/>
      <c r="F49" s="8">
        <v>20</v>
      </c>
      <c r="G49" s="14">
        <v>0</v>
      </c>
      <c r="H49" s="14">
        <v>0</v>
      </c>
      <c r="I49" s="14">
        <v>5</v>
      </c>
      <c r="J49" s="14">
        <v>15</v>
      </c>
      <c r="K49" s="135">
        <v>17</v>
      </c>
      <c r="L49" s="15"/>
      <c r="M49" s="15"/>
    </row>
    <row r="50" spans="1:28" s="19" customFormat="1">
      <c r="A50" s="122"/>
      <c r="B50" s="66" t="s">
        <v>74</v>
      </c>
      <c r="C50" s="7"/>
      <c r="D50" s="40">
        <v>20</v>
      </c>
      <c r="E50" s="8"/>
      <c r="F50" s="8">
        <v>20</v>
      </c>
      <c r="G50" s="8"/>
      <c r="H50" s="8"/>
      <c r="I50" s="8">
        <v>5</v>
      </c>
      <c r="J50" s="8">
        <v>15</v>
      </c>
      <c r="K50" s="137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</row>
    <row r="51" spans="1:28" s="19" customFormat="1" ht="51">
      <c r="A51" s="121" t="s">
        <v>106</v>
      </c>
      <c r="B51" s="2" t="s">
        <v>287</v>
      </c>
      <c r="C51" s="4" t="s">
        <v>200</v>
      </c>
      <c r="D51" s="40">
        <v>0.52600000000000002</v>
      </c>
      <c r="E51" s="11"/>
      <c r="F51" s="11">
        <v>0.52600000000000002</v>
      </c>
      <c r="G51" s="11"/>
      <c r="H51" s="11"/>
      <c r="I51" s="11">
        <v>0.26300000000000001</v>
      </c>
      <c r="J51" s="11">
        <v>0.26300000000000001</v>
      </c>
      <c r="K51" s="123"/>
    </row>
    <row r="52" spans="1:28" s="19" customFormat="1">
      <c r="A52" s="122"/>
      <c r="B52" s="66" t="s">
        <v>71</v>
      </c>
      <c r="C52" s="5"/>
      <c r="D52" s="40">
        <v>0.52600000000000002</v>
      </c>
      <c r="E52" s="6"/>
      <c r="F52" s="11">
        <v>0.52600000000000002</v>
      </c>
      <c r="G52" s="6"/>
      <c r="H52" s="6"/>
      <c r="I52" s="8">
        <v>0.26300000000000001</v>
      </c>
      <c r="J52" s="8">
        <v>0.26300000000000001</v>
      </c>
      <c r="K52" s="124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</row>
    <row r="53" spans="1:28" s="19" customFormat="1" ht="25.5">
      <c r="A53" s="108"/>
      <c r="B53" s="38" t="s">
        <v>391</v>
      </c>
      <c r="C53" s="7"/>
      <c r="D53" s="7"/>
      <c r="E53" s="6"/>
      <c r="F53" s="6"/>
      <c r="G53" s="6"/>
      <c r="H53" s="6"/>
      <c r="I53" s="6"/>
      <c r="J53" s="6"/>
      <c r="K53" s="96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</row>
    <row r="54" spans="1:28" s="19" customFormat="1" ht="25.5">
      <c r="A54" s="171" t="s">
        <v>393</v>
      </c>
      <c r="B54" s="2" t="s">
        <v>390</v>
      </c>
      <c r="C54" s="4" t="s">
        <v>200</v>
      </c>
      <c r="D54" s="40">
        <v>0.52600000000000002</v>
      </c>
      <c r="E54" s="11"/>
      <c r="F54" s="11">
        <v>0.52600000000000002</v>
      </c>
      <c r="G54" s="11"/>
      <c r="H54" s="11"/>
      <c r="I54" s="11">
        <v>0.26300000000000001</v>
      </c>
      <c r="J54" s="11">
        <v>0.26300000000000001</v>
      </c>
      <c r="K54" s="123"/>
    </row>
    <row r="55" spans="1:28" s="19" customFormat="1">
      <c r="A55" s="172"/>
      <c r="B55" s="66" t="s">
        <v>71</v>
      </c>
      <c r="C55" s="5"/>
      <c r="D55" s="40">
        <v>0.52600000000000002</v>
      </c>
      <c r="E55" s="6"/>
      <c r="F55" s="11">
        <v>0.52600000000000002</v>
      </c>
      <c r="G55" s="6"/>
      <c r="H55" s="6"/>
      <c r="I55" s="8">
        <v>0.26300000000000001</v>
      </c>
      <c r="J55" s="8">
        <v>0.26300000000000001</v>
      </c>
      <c r="K55" s="124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</row>
    <row r="56" spans="1:28" s="19" customFormat="1" ht="15" customHeight="1">
      <c r="A56" s="121"/>
      <c r="B56" s="45" t="s">
        <v>62</v>
      </c>
      <c r="C56" s="4"/>
      <c r="D56" s="14">
        <v>897.01150000000007</v>
      </c>
      <c r="E56" s="14">
        <v>160.4</v>
      </c>
      <c r="F56" s="14">
        <v>736.61149999999998</v>
      </c>
      <c r="G56" s="14">
        <v>133.393</v>
      </c>
      <c r="H56" s="14">
        <v>177.101</v>
      </c>
      <c r="I56" s="14">
        <v>290.30599999999998</v>
      </c>
      <c r="J56" s="14">
        <v>135.81300000000002</v>
      </c>
      <c r="K56" s="135" t="s">
        <v>570</v>
      </c>
    </row>
    <row r="57" spans="1:28" s="19" customFormat="1" ht="15.75">
      <c r="A57" s="125"/>
      <c r="B57" s="68" t="s">
        <v>72</v>
      </c>
      <c r="C57" s="18"/>
      <c r="D57" s="11">
        <v>17.634</v>
      </c>
      <c r="E57" s="14">
        <v>7.1</v>
      </c>
      <c r="F57" s="14">
        <v>10.534000000000001</v>
      </c>
      <c r="G57" s="11">
        <v>10.534000000000001</v>
      </c>
      <c r="H57" s="11">
        <v>0</v>
      </c>
      <c r="I57" s="11">
        <v>0</v>
      </c>
      <c r="J57" s="11">
        <v>0</v>
      </c>
      <c r="K57" s="136"/>
    </row>
    <row r="58" spans="1:28" s="19" customFormat="1" ht="15.75">
      <c r="A58" s="125"/>
      <c r="B58" s="69" t="s">
        <v>71</v>
      </c>
      <c r="C58" s="18"/>
      <c r="D58" s="11">
        <v>57.793000000000006</v>
      </c>
      <c r="E58" s="14">
        <v>4.4000000000000004</v>
      </c>
      <c r="F58" s="14">
        <v>53.393000000000001</v>
      </c>
      <c r="G58" s="11">
        <v>31.069000000000003</v>
      </c>
      <c r="H58" s="11">
        <v>21.797999999999998</v>
      </c>
      <c r="I58" s="11">
        <v>0.26300000000000001</v>
      </c>
      <c r="J58" s="11">
        <v>0.26300000000000001</v>
      </c>
      <c r="K58" s="136"/>
    </row>
    <row r="59" spans="1:28" s="19" customFormat="1" ht="25.5">
      <c r="A59" s="125"/>
      <c r="B59" s="67" t="s">
        <v>429</v>
      </c>
      <c r="C59" s="4"/>
      <c r="D59" s="11">
        <v>36</v>
      </c>
      <c r="E59" s="14"/>
      <c r="F59" s="14">
        <v>36</v>
      </c>
      <c r="G59" s="11">
        <v>36</v>
      </c>
      <c r="H59" s="11"/>
      <c r="I59" s="11">
        <v>0</v>
      </c>
      <c r="J59" s="11">
        <v>0</v>
      </c>
      <c r="K59" s="136"/>
    </row>
    <row r="60" spans="1:28" s="19" customFormat="1">
      <c r="A60" s="125"/>
      <c r="B60" s="67" t="s">
        <v>73</v>
      </c>
      <c r="C60" s="4"/>
      <c r="D60" s="14">
        <v>47.245000000000005</v>
      </c>
      <c r="E60" s="14">
        <v>6.9</v>
      </c>
      <c r="F60" s="14">
        <v>40.345000000000006</v>
      </c>
      <c r="G60" s="11">
        <v>31.29</v>
      </c>
      <c r="H60" s="11">
        <v>6.6630000000000003</v>
      </c>
      <c r="I60" s="11">
        <v>2.3929999999999993</v>
      </c>
      <c r="J60" s="11">
        <v>0</v>
      </c>
      <c r="K60" s="136"/>
    </row>
    <row r="61" spans="1:28" s="19" customFormat="1">
      <c r="A61" s="125"/>
      <c r="B61" s="66" t="s">
        <v>74</v>
      </c>
      <c r="C61" s="4"/>
      <c r="D61" s="11">
        <v>738.34</v>
      </c>
      <c r="E61" s="14">
        <v>142</v>
      </c>
      <c r="F61" s="14">
        <v>596.33999999999992</v>
      </c>
      <c r="G61" s="11">
        <v>24.5</v>
      </c>
      <c r="H61" s="11">
        <v>148.63999999999999</v>
      </c>
      <c r="I61" s="11">
        <v>287.64999999999998</v>
      </c>
      <c r="J61" s="11">
        <v>135.55000000000001</v>
      </c>
      <c r="K61" s="136"/>
    </row>
    <row r="62" spans="1:28" s="19" customFormat="1" ht="18" customHeight="1">
      <c r="A62" s="139" t="s">
        <v>78</v>
      </c>
      <c r="B62" s="140"/>
      <c r="C62" s="140"/>
      <c r="D62" s="140"/>
      <c r="E62" s="140"/>
      <c r="F62" s="140"/>
      <c r="G62" s="140"/>
      <c r="H62" s="140"/>
      <c r="I62" s="140"/>
      <c r="J62" s="140"/>
      <c r="K62" s="141"/>
    </row>
    <row r="63" spans="1:28" s="19" customFormat="1" ht="38.25" customHeight="1">
      <c r="A63" s="121" t="s">
        <v>107</v>
      </c>
      <c r="B63" s="2" t="s">
        <v>63</v>
      </c>
      <c r="C63" s="4" t="s">
        <v>85</v>
      </c>
      <c r="D63" s="40">
        <v>22.606999999999999</v>
      </c>
      <c r="E63" s="11">
        <v>9.0069999999999997</v>
      </c>
      <c r="F63" s="11">
        <v>13.600000000000001</v>
      </c>
      <c r="G63" s="11">
        <v>3.2</v>
      </c>
      <c r="H63" s="11">
        <v>10.4</v>
      </c>
      <c r="I63" s="11"/>
      <c r="J63" s="11"/>
      <c r="K63" s="123"/>
    </row>
    <row r="64" spans="1:28" s="19" customFormat="1" ht="12.75" customHeight="1">
      <c r="A64" s="122"/>
      <c r="B64" s="66" t="s">
        <v>73</v>
      </c>
      <c r="C64" s="5"/>
      <c r="D64" s="40">
        <v>22.606999999999999</v>
      </c>
      <c r="E64" s="41">
        <v>9.0069999999999997</v>
      </c>
      <c r="F64" s="11">
        <v>13.600000000000001</v>
      </c>
      <c r="G64" s="11">
        <v>3.2</v>
      </c>
      <c r="H64" s="11">
        <v>10.4</v>
      </c>
      <c r="I64" s="11"/>
      <c r="J64" s="11"/>
      <c r="K64" s="124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</row>
    <row r="65" spans="1:28" s="27" customFormat="1" ht="46.5" customHeight="1">
      <c r="A65" s="121" t="s">
        <v>108</v>
      </c>
      <c r="B65" s="38" t="s">
        <v>33</v>
      </c>
      <c r="C65" s="4" t="s">
        <v>61</v>
      </c>
      <c r="D65" s="40">
        <v>8.5999999999999993E-2</v>
      </c>
      <c r="E65" s="11"/>
      <c r="F65" s="11">
        <v>8.5999999999999993E-2</v>
      </c>
      <c r="G65" s="11">
        <v>8.5999999999999993E-2</v>
      </c>
      <c r="H65" s="11"/>
      <c r="I65" s="11"/>
      <c r="J65" s="11"/>
      <c r="K65" s="119"/>
    </row>
    <row r="66" spans="1:28" s="19" customFormat="1">
      <c r="A66" s="122"/>
      <c r="B66" s="66" t="s">
        <v>73</v>
      </c>
      <c r="C66" s="5"/>
      <c r="D66" s="40">
        <v>8.5999999999999993E-2</v>
      </c>
      <c r="E66" s="8"/>
      <c r="F66" s="8">
        <v>8.5999999999999993E-2</v>
      </c>
      <c r="G66" s="8">
        <v>8.5999999999999993E-2</v>
      </c>
      <c r="H66" s="6"/>
      <c r="I66" s="7"/>
      <c r="J66" s="7"/>
      <c r="K66" s="120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</row>
    <row r="67" spans="1:28" s="19" customFormat="1" ht="51">
      <c r="A67" s="121" t="s">
        <v>109</v>
      </c>
      <c r="B67" s="2" t="s">
        <v>201</v>
      </c>
      <c r="C67" s="4" t="s">
        <v>85</v>
      </c>
      <c r="D67" s="40">
        <v>164.13400000000001</v>
      </c>
      <c r="E67" s="11"/>
      <c r="F67" s="11">
        <v>164.13400000000001</v>
      </c>
      <c r="G67" s="11"/>
      <c r="H67" s="11"/>
      <c r="I67" s="11">
        <v>83.834000000000003</v>
      </c>
      <c r="J67" s="11">
        <v>80.3</v>
      </c>
      <c r="K67" s="123"/>
    </row>
    <row r="68" spans="1:28" s="19" customFormat="1" ht="19.5" customHeight="1">
      <c r="A68" s="122"/>
      <c r="B68" s="66" t="s">
        <v>73</v>
      </c>
      <c r="C68" s="5"/>
      <c r="D68" s="40">
        <v>164.13400000000001</v>
      </c>
      <c r="E68" s="41"/>
      <c r="F68" s="11">
        <v>164.13400000000001</v>
      </c>
      <c r="G68" s="11"/>
      <c r="H68" s="11"/>
      <c r="I68" s="11">
        <v>83.834000000000003</v>
      </c>
      <c r="J68" s="11">
        <v>80.3</v>
      </c>
      <c r="K68" s="124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</row>
    <row r="69" spans="1:28" s="19" customFormat="1">
      <c r="A69" s="108"/>
      <c r="B69" s="38" t="s">
        <v>202</v>
      </c>
      <c r="C69" s="7"/>
      <c r="D69" s="7"/>
      <c r="E69" s="6"/>
      <c r="F69" s="6"/>
      <c r="G69" s="6"/>
      <c r="H69" s="6"/>
      <c r="I69" s="6"/>
      <c r="J69" s="6"/>
      <c r="K69" s="8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</row>
    <row r="70" spans="1:28" s="19" customFormat="1" ht="51">
      <c r="A70" s="171" t="s">
        <v>392</v>
      </c>
      <c r="B70" s="2" t="s">
        <v>304</v>
      </c>
      <c r="C70" s="4" t="s">
        <v>61</v>
      </c>
      <c r="D70" s="40">
        <v>8.6739999999999995</v>
      </c>
      <c r="E70" s="11"/>
      <c r="F70" s="11">
        <v>8.6739999999999995</v>
      </c>
      <c r="G70" s="11"/>
      <c r="H70" s="11"/>
      <c r="I70" s="11">
        <v>0.67399999999999949</v>
      </c>
      <c r="J70" s="11">
        <v>8</v>
      </c>
      <c r="K70" s="123"/>
    </row>
    <row r="71" spans="1:28" s="19" customFormat="1" ht="15.75" customHeight="1">
      <c r="A71" s="172"/>
      <c r="B71" s="66" t="s">
        <v>73</v>
      </c>
      <c r="C71" s="5"/>
      <c r="D71" s="40">
        <v>8.6739999999999995</v>
      </c>
      <c r="E71" s="41"/>
      <c r="F71" s="11">
        <v>8.6739999999999995</v>
      </c>
      <c r="G71" s="11"/>
      <c r="H71" s="11"/>
      <c r="I71" s="11">
        <v>0.67399999999999949</v>
      </c>
      <c r="J71" s="11">
        <v>8</v>
      </c>
      <c r="K71" s="124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</row>
    <row r="72" spans="1:28" s="27" customFormat="1" ht="51">
      <c r="A72" s="165" t="s">
        <v>330</v>
      </c>
      <c r="B72" s="38" t="s">
        <v>142</v>
      </c>
      <c r="C72" s="4" t="s">
        <v>61</v>
      </c>
      <c r="D72" s="40">
        <v>1.4359999999999999</v>
      </c>
      <c r="E72" s="11">
        <v>0</v>
      </c>
      <c r="F72" s="11">
        <v>1.4359999999999999</v>
      </c>
      <c r="G72" s="11">
        <v>1.276</v>
      </c>
      <c r="H72" s="11">
        <v>0.16</v>
      </c>
      <c r="I72" s="11"/>
      <c r="J72" s="11"/>
      <c r="K72" s="119"/>
    </row>
    <row r="73" spans="1:28" s="19" customFormat="1">
      <c r="A73" s="170"/>
      <c r="B73" s="66" t="s">
        <v>73</v>
      </c>
      <c r="C73" s="5"/>
      <c r="D73" s="40">
        <v>1.4359999999999999</v>
      </c>
      <c r="E73" s="11"/>
      <c r="F73" s="11">
        <v>1.4359999999999999</v>
      </c>
      <c r="G73" s="11">
        <v>1.276</v>
      </c>
      <c r="H73" s="11">
        <v>0.16</v>
      </c>
      <c r="I73" s="11"/>
      <c r="J73" s="11"/>
      <c r="K73" s="120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</row>
    <row r="74" spans="1:28" s="19" customFormat="1">
      <c r="A74" s="121"/>
      <c r="B74" s="73" t="s">
        <v>62</v>
      </c>
      <c r="C74" s="7"/>
      <c r="D74" s="11">
        <v>188.26300000000001</v>
      </c>
      <c r="E74" s="11">
        <v>9.0069999999999997</v>
      </c>
      <c r="F74" s="11">
        <v>179.25600000000003</v>
      </c>
      <c r="G74" s="11">
        <v>4.5620000000000003</v>
      </c>
      <c r="H74" s="11">
        <v>10.56</v>
      </c>
      <c r="I74" s="11">
        <v>83.834000000000003</v>
      </c>
      <c r="J74" s="11">
        <v>80.3</v>
      </c>
      <c r="K74" s="119"/>
    </row>
    <row r="75" spans="1:28" s="24" customFormat="1" ht="15.75">
      <c r="A75" s="125"/>
      <c r="B75" s="68" t="s">
        <v>72</v>
      </c>
      <c r="C75" s="18"/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47"/>
    </row>
    <row r="76" spans="1:28" s="24" customFormat="1" ht="15.75">
      <c r="A76" s="125"/>
      <c r="B76" s="66" t="s">
        <v>71</v>
      </c>
      <c r="C76" s="18"/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47"/>
    </row>
    <row r="77" spans="1:28" s="24" customFormat="1" ht="15.75">
      <c r="A77" s="125"/>
      <c r="B77" s="66" t="s">
        <v>73</v>
      </c>
      <c r="C77" s="18"/>
      <c r="D77" s="11">
        <v>188.26300000000001</v>
      </c>
      <c r="E77" s="11">
        <v>9.0069999999999997</v>
      </c>
      <c r="F77" s="11">
        <v>179.25600000000003</v>
      </c>
      <c r="G77" s="11">
        <v>4.5620000000000003</v>
      </c>
      <c r="H77" s="11">
        <v>10.56</v>
      </c>
      <c r="I77" s="11">
        <v>83.834000000000003</v>
      </c>
      <c r="J77" s="11">
        <v>80.3</v>
      </c>
      <c r="K77" s="147"/>
    </row>
    <row r="78" spans="1:28" s="19" customFormat="1" ht="15.75">
      <c r="A78" s="122"/>
      <c r="B78" s="66" t="s">
        <v>74</v>
      </c>
      <c r="C78" s="13"/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120"/>
    </row>
    <row r="79" spans="1:28" s="27" customFormat="1" ht="20.25" customHeight="1">
      <c r="A79" s="139" t="s">
        <v>81</v>
      </c>
      <c r="B79" s="140"/>
      <c r="C79" s="140"/>
      <c r="D79" s="140"/>
      <c r="E79" s="140"/>
      <c r="F79" s="140"/>
      <c r="G79" s="140"/>
      <c r="H79" s="140"/>
      <c r="I79" s="140"/>
      <c r="J79" s="140"/>
      <c r="K79" s="141"/>
      <c r="L79" s="53"/>
      <c r="M79" s="53"/>
    </row>
    <row r="80" spans="1:28" s="27" customFormat="1" ht="63.75">
      <c r="A80" s="121" t="s">
        <v>331</v>
      </c>
      <c r="B80" s="38" t="s">
        <v>203</v>
      </c>
      <c r="C80" s="4" t="s">
        <v>298</v>
      </c>
      <c r="D80" s="40">
        <v>106.36</v>
      </c>
      <c r="E80" s="11"/>
      <c r="F80" s="11">
        <v>106.36</v>
      </c>
      <c r="G80" s="11"/>
      <c r="H80" s="11"/>
      <c r="I80" s="11">
        <v>86.661000000000001</v>
      </c>
      <c r="J80" s="11">
        <v>19.698999999999998</v>
      </c>
      <c r="K80" s="119"/>
    </row>
    <row r="81" spans="1:28" s="19" customFormat="1">
      <c r="A81" s="125"/>
      <c r="B81" s="66" t="s">
        <v>71</v>
      </c>
      <c r="C81" s="5"/>
      <c r="D81" s="40">
        <v>0.04</v>
      </c>
      <c r="E81" s="6"/>
      <c r="F81" s="11">
        <v>0.04</v>
      </c>
      <c r="G81" s="6"/>
      <c r="H81" s="6"/>
      <c r="I81" s="8">
        <v>0.02</v>
      </c>
      <c r="J81" s="8">
        <v>0.02</v>
      </c>
      <c r="K81" s="147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</row>
    <row r="82" spans="1:28" s="19" customFormat="1">
      <c r="A82" s="125"/>
      <c r="B82" s="67" t="s">
        <v>73</v>
      </c>
      <c r="C82" s="5"/>
      <c r="D82" s="40">
        <v>43.231999999999999</v>
      </c>
      <c r="E82" s="6"/>
      <c r="F82" s="11">
        <v>43.231999999999999</v>
      </c>
      <c r="G82" s="6"/>
      <c r="H82" s="6"/>
      <c r="I82" s="8">
        <v>23.553000000000001</v>
      </c>
      <c r="J82" s="8">
        <v>19.678999999999998</v>
      </c>
      <c r="K82" s="147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</row>
    <row r="83" spans="1:28" s="19" customFormat="1" ht="70.5" customHeight="1">
      <c r="A83" s="122"/>
      <c r="B83" s="67" t="s">
        <v>300</v>
      </c>
      <c r="C83" s="7"/>
      <c r="D83" s="40">
        <v>63.088000000000001</v>
      </c>
      <c r="E83" s="6"/>
      <c r="F83" s="11">
        <v>63.088000000000001</v>
      </c>
      <c r="G83" s="6"/>
      <c r="H83" s="6"/>
      <c r="I83" s="8">
        <v>63.088000000000001</v>
      </c>
      <c r="J83" s="6">
        <v>0</v>
      </c>
      <c r="K83" s="120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</row>
    <row r="84" spans="1:28" s="19" customFormat="1" ht="25.5">
      <c r="A84" s="108"/>
      <c r="B84" s="38" t="s">
        <v>260</v>
      </c>
      <c r="C84" s="7"/>
      <c r="D84" s="7"/>
      <c r="E84" s="6"/>
      <c r="F84" s="6"/>
      <c r="G84" s="6"/>
      <c r="H84" s="6"/>
      <c r="I84" s="6"/>
      <c r="J84" s="6"/>
      <c r="K84" s="8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</row>
    <row r="85" spans="1:28" s="27" customFormat="1" ht="51">
      <c r="A85" s="171" t="s">
        <v>394</v>
      </c>
      <c r="B85" s="38" t="s">
        <v>299</v>
      </c>
      <c r="C85" s="4" t="s">
        <v>298</v>
      </c>
      <c r="D85" s="40">
        <v>69.018000000000001</v>
      </c>
      <c r="E85" s="11"/>
      <c r="F85" s="11">
        <v>69.018000000000001</v>
      </c>
      <c r="G85" s="11"/>
      <c r="H85" s="11"/>
      <c r="I85" s="11">
        <v>68.281000000000006</v>
      </c>
      <c r="J85" s="11">
        <v>0.73699999999999999</v>
      </c>
      <c r="K85" s="119"/>
    </row>
    <row r="86" spans="1:28" s="19" customFormat="1">
      <c r="A86" s="172"/>
      <c r="B86" s="66" t="s">
        <v>73</v>
      </c>
      <c r="C86" s="5"/>
      <c r="D86" s="40">
        <v>5.93</v>
      </c>
      <c r="E86" s="6"/>
      <c r="F86" s="11">
        <v>5.93</v>
      </c>
      <c r="G86" s="6"/>
      <c r="H86" s="6"/>
      <c r="I86" s="8">
        <v>5.1929999999999996</v>
      </c>
      <c r="J86" s="8">
        <v>0.73699999999999999</v>
      </c>
      <c r="K86" s="120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</row>
    <row r="87" spans="1:28" s="19" customFormat="1" ht="76.5">
      <c r="A87" s="109"/>
      <c r="B87" s="67" t="s">
        <v>300</v>
      </c>
      <c r="C87" s="7"/>
      <c r="D87" s="40">
        <v>63.088000000000001</v>
      </c>
      <c r="E87" s="6"/>
      <c r="F87" s="11">
        <v>63.088000000000001</v>
      </c>
      <c r="G87" s="6"/>
      <c r="H87" s="6"/>
      <c r="I87" s="8">
        <v>63.088000000000001</v>
      </c>
      <c r="J87" s="8">
        <v>0</v>
      </c>
      <c r="K87" s="98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</row>
    <row r="88" spans="1:28" s="19" customFormat="1">
      <c r="A88" s="108"/>
      <c r="B88" s="38" t="s">
        <v>202</v>
      </c>
      <c r="C88" s="7"/>
      <c r="D88" s="7"/>
      <c r="E88" s="6"/>
      <c r="F88" s="6"/>
      <c r="G88" s="6"/>
      <c r="H88" s="6"/>
      <c r="I88" s="6"/>
      <c r="J88" s="6"/>
      <c r="K88" s="8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</row>
    <row r="89" spans="1:28" s="27" customFormat="1" ht="38.25">
      <c r="A89" s="171" t="s">
        <v>395</v>
      </c>
      <c r="B89" s="38" t="s">
        <v>204</v>
      </c>
      <c r="C89" s="4" t="s">
        <v>61</v>
      </c>
      <c r="D89" s="40">
        <v>5.19</v>
      </c>
      <c r="E89" s="11"/>
      <c r="F89" s="11">
        <v>5.19</v>
      </c>
      <c r="G89" s="11"/>
      <c r="H89" s="11"/>
      <c r="I89" s="11">
        <v>5.19</v>
      </c>
      <c r="J89" s="11">
        <v>0</v>
      </c>
      <c r="K89" s="119"/>
    </row>
    <row r="90" spans="1:28" s="19" customFormat="1">
      <c r="A90" s="172"/>
      <c r="B90" s="66" t="s">
        <v>73</v>
      </c>
      <c r="C90" s="5"/>
      <c r="D90" s="40">
        <v>5.19</v>
      </c>
      <c r="E90" s="8"/>
      <c r="F90" s="11">
        <v>5.19</v>
      </c>
      <c r="G90" s="6"/>
      <c r="H90" s="6"/>
      <c r="I90" s="8">
        <v>5.19</v>
      </c>
      <c r="J90" s="8">
        <v>0</v>
      </c>
      <c r="K90" s="120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</row>
    <row r="91" spans="1:28" s="19" customFormat="1" ht="38.25">
      <c r="A91" s="171" t="s">
        <v>396</v>
      </c>
      <c r="B91" s="2" t="s">
        <v>301</v>
      </c>
      <c r="C91" s="4" t="s">
        <v>298</v>
      </c>
      <c r="D91" s="40">
        <v>37.338999999999999</v>
      </c>
      <c r="E91" s="11"/>
      <c r="F91" s="11">
        <v>37.338999999999999</v>
      </c>
      <c r="G91" s="11"/>
      <c r="H91" s="11"/>
      <c r="I91" s="11">
        <v>18.376999999999999</v>
      </c>
      <c r="J91" s="11">
        <v>18.962</v>
      </c>
      <c r="K91" s="119"/>
    </row>
    <row r="92" spans="1:28" s="19" customFormat="1">
      <c r="A92" s="181"/>
      <c r="B92" s="66" t="s">
        <v>71</v>
      </c>
      <c r="C92" s="5"/>
      <c r="D92" s="40">
        <v>4.2000000000000003E-2</v>
      </c>
      <c r="E92" s="8"/>
      <c r="F92" s="11">
        <v>4.2000000000000003E-2</v>
      </c>
      <c r="G92" s="11"/>
      <c r="H92" s="11"/>
      <c r="I92" s="8">
        <v>2.1000000000000001E-2</v>
      </c>
      <c r="J92" s="8">
        <v>2.1000000000000001E-2</v>
      </c>
      <c r="K92" s="147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</row>
    <row r="93" spans="1:28" s="19" customFormat="1">
      <c r="A93" s="181"/>
      <c r="B93" s="66" t="s">
        <v>73</v>
      </c>
      <c r="C93" s="5"/>
      <c r="D93" s="40">
        <v>37.296999999999997</v>
      </c>
      <c r="E93" s="41"/>
      <c r="F93" s="11">
        <v>37.296999999999997</v>
      </c>
      <c r="G93" s="8"/>
      <c r="H93" s="8"/>
      <c r="I93" s="8">
        <v>18.355999999999998</v>
      </c>
      <c r="J93" s="8">
        <v>18.940999999999999</v>
      </c>
      <c r="K93" s="147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</row>
    <row r="94" spans="1:28" s="27" customFormat="1" ht="40.5" customHeight="1">
      <c r="A94" s="121" t="s">
        <v>332</v>
      </c>
      <c r="B94" s="38" t="s">
        <v>495</v>
      </c>
      <c r="C94" s="4" t="s">
        <v>61</v>
      </c>
      <c r="D94" s="40">
        <v>3.0510000000000002</v>
      </c>
      <c r="E94" s="11"/>
      <c r="F94" s="11">
        <v>3.0510000000000002</v>
      </c>
      <c r="G94" s="11">
        <v>3.0510000000000002</v>
      </c>
      <c r="H94" s="11"/>
      <c r="I94" s="11"/>
      <c r="J94" s="11"/>
      <c r="K94" s="119"/>
    </row>
    <row r="95" spans="1:28" s="19" customFormat="1">
      <c r="A95" s="125"/>
      <c r="B95" s="66" t="s">
        <v>71</v>
      </c>
      <c r="C95" s="5"/>
      <c r="D95" s="40">
        <v>1.63</v>
      </c>
      <c r="E95" s="6"/>
      <c r="F95" s="11">
        <v>1.63</v>
      </c>
      <c r="G95" s="8">
        <v>1.63</v>
      </c>
      <c r="H95" s="6"/>
      <c r="I95" s="7"/>
      <c r="J95" s="7"/>
      <c r="K95" s="147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</row>
    <row r="96" spans="1:28" s="19" customFormat="1">
      <c r="A96" s="122"/>
      <c r="B96" s="66" t="s">
        <v>73</v>
      </c>
      <c r="C96" s="5"/>
      <c r="D96" s="40">
        <v>1.421</v>
      </c>
      <c r="E96" s="8"/>
      <c r="F96" s="11">
        <v>1.421</v>
      </c>
      <c r="G96" s="8">
        <v>1.421</v>
      </c>
      <c r="H96" s="6"/>
      <c r="I96" s="7"/>
      <c r="J96" s="7"/>
      <c r="K96" s="120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</row>
    <row r="97" spans="1:28" s="19" customFormat="1" ht="51">
      <c r="A97" s="121" t="s">
        <v>333</v>
      </c>
      <c r="B97" s="2" t="s">
        <v>319</v>
      </c>
      <c r="C97" s="4" t="s">
        <v>210</v>
      </c>
      <c r="D97" s="40">
        <v>69.858000000000004</v>
      </c>
      <c r="E97" s="11">
        <v>27.63</v>
      </c>
      <c r="F97" s="11">
        <v>42.228000000000002</v>
      </c>
      <c r="G97" s="11">
        <v>42.228000000000002</v>
      </c>
      <c r="H97" s="11"/>
      <c r="I97" s="11"/>
      <c r="J97" s="11"/>
      <c r="K97" s="119"/>
    </row>
    <row r="98" spans="1:28" s="19" customFormat="1">
      <c r="A98" s="125"/>
      <c r="B98" s="66" t="s">
        <v>72</v>
      </c>
      <c r="C98" s="5"/>
      <c r="D98" s="40">
        <v>32.738</v>
      </c>
      <c r="E98" s="41">
        <v>15.93</v>
      </c>
      <c r="F98" s="11">
        <v>16.808</v>
      </c>
      <c r="G98" s="11">
        <v>16.808</v>
      </c>
      <c r="H98" s="11"/>
      <c r="I98" s="8"/>
      <c r="J98" s="8"/>
      <c r="K98" s="147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</row>
    <row r="99" spans="1:28" s="19" customFormat="1">
      <c r="A99" s="125"/>
      <c r="B99" s="66" t="s">
        <v>71</v>
      </c>
      <c r="C99" s="5"/>
      <c r="D99" s="40">
        <v>25.42</v>
      </c>
      <c r="E99" s="8"/>
      <c r="F99" s="11">
        <v>25.42</v>
      </c>
      <c r="G99" s="11">
        <v>25.42</v>
      </c>
      <c r="H99" s="11"/>
      <c r="I99" s="8"/>
      <c r="J99" s="8"/>
      <c r="K99" s="147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</row>
    <row r="100" spans="1:28" s="19" customFormat="1">
      <c r="A100" s="122"/>
      <c r="B100" s="66" t="s">
        <v>73</v>
      </c>
      <c r="C100" s="5"/>
      <c r="D100" s="40">
        <v>11.7</v>
      </c>
      <c r="E100" s="41">
        <v>11.7</v>
      </c>
      <c r="F100" s="11">
        <v>0</v>
      </c>
      <c r="G100" s="8"/>
      <c r="H100" s="8"/>
      <c r="I100" s="8"/>
      <c r="J100" s="8"/>
      <c r="K100" s="120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</row>
    <row r="101" spans="1:28" s="19" customFormat="1" ht="46.5" customHeight="1">
      <c r="A101" s="121" t="s">
        <v>110</v>
      </c>
      <c r="B101" s="2" t="s">
        <v>320</v>
      </c>
      <c r="C101" s="4" t="s">
        <v>210</v>
      </c>
      <c r="D101" s="40">
        <v>38.11</v>
      </c>
      <c r="E101" s="11"/>
      <c r="F101" s="11">
        <v>38.11</v>
      </c>
      <c r="G101" s="11">
        <v>38.11</v>
      </c>
      <c r="H101" s="11"/>
      <c r="I101" s="11"/>
      <c r="J101" s="11"/>
      <c r="K101" s="119"/>
    </row>
    <row r="102" spans="1:28" s="19" customFormat="1">
      <c r="A102" s="125"/>
      <c r="B102" s="66" t="s">
        <v>72</v>
      </c>
      <c r="C102" s="5"/>
      <c r="D102" s="40">
        <v>8.7850000000000001</v>
      </c>
      <c r="E102" s="41"/>
      <c r="F102" s="11">
        <v>8.7850000000000001</v>
      </c>
      <c r="G102" s="11">
        <v>8.7850000000000001</v>
      </c>
      <c r="H102" s="11"/>
      <c r="I102" s="8"/>
      <c r="J102" s="8"/>
      <c r="K102" s="147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</row>
    <row r="103" spans="1:28" s="19" customFormat="1">
      <c r="A103" s="125"/>
      <c r="B103" s="66" t="s">
        <v>71</v>
      </c>
      <c r="C103" s="5"/>
      <c r="D103" s="40">
        <v>14.673</v>
      </c>
      <c r="E103" s="8"/>
      <c r="F103" s="11">
        <v>14.673</v>
      </c>
      <c r="G103" s="11">
        <v>14.673</v>
      </c>
      <c r="H103" s="11"/>
      <c r="I103" s="8"/>
      <c r="J103" s="8"/>
      <c r="K103" s="147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</row>
    <row r="104" spans="1:28" s="19" customFormat="1">
      <c r="A104" s="122"/>
      <c r="B104" s="66" t="s">
        <v>73</v>
      </c>
      <c r="C104" s="5"/>
      <c r="D104" s="40">
        <v>14.651999999999999</v>
      </c>
      <c r="E104" s="41"/>
      <c r="F104" s="11">
        <v>14.651999999999999</v>
      </c>
      <c r="G104" s="8">
        <v>14.651999999999999</v>
      </c>
      <c r="H104" s="8"/>
      <c r="I104" s="8"/>
      <c r="J104" s="8"/>
      <c r="K104" s="120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</row>
    <row r="105" spans="1:28" s="19" customFormat="1" ht="72" customHeight="1">
      <c r="A105" s="121" t="s">
        <v>111</v>
      </c>
      <c r="B105" s="2" t="s">
        <v>205</v>
      </c>
      <c r="C105" s="4" t="s">
        <v>210</v>
      </c>
      <c r="D105" s="40">
        <v>576.69899999999996</v>
      </c>
      <c r="E105" s="11"/>
      <c r="F105" s="11">
        <v>576.69899999999996</v>
      </c>
      <c r="G105" s="11"/>
      <c r="H105" s="11"/>
      <c r="I105" s="11">
        <v>311.11599999999999</v>
      </c>
      <c r="J105" s="11">
        <v>265.58299999999997</v>
      </c>
      <c r="K105" s="119"/>
    </row>
    <row r="106" spans="1:28" s="19" customFormat="1">
      <c r="A106" s="125"/>
      <c r="B106" s="66" t="s">
        <v>71</v>
      </c>
      <c r="C106" s="5"/>
      <c r="D106" s="40">
        <v>8.8449999999999989</v>
      </c>
      <c r="E106" s="8"/>
      <c r="F106" s="11">
        <v>8.8449999999999989</v>
      </c>
      <c r="G106" s="11"/>
      <c r="H106" s="11"/>
      <c r="I106" s="8">
        <v>3.7450000000000001</v>
      </c>
      <c r="J106" s="8">
        <v>5.0999999999999996</v>
      </c>
      <c r="K106" s="147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</row>
    <row r="107" spans="1:28" s="19" customFormat="1">
      <c r="A107" s="122"/>
      <c r="B107" s="67" t="s">
        <v>73</v>
      </c>
      <c r="C107" s="5"/>
      <c r="D107" s="40">
        <v>567.85399999999993</v>
      </c>
      <c r="E107" s="41"/>
      <c r="F107" s="11">
        <v>567.85399999999993</v>
      </c>
      <c r="G107" s="11"/>
      <c r="H107" s="11"/>
      <c r="I107" s="8">
        <v>307.37099999999998</v>
      </c>
      <c r="J107" s="8">
        <v>260.48299999999995</v>
      </c>
      <c r="K107" s="120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</row>
    <row r="108" spans="1:28" s="19" customFormat="1" ht="30" customHeight="1">
      <c r="A108" s="108"/>
      <c r="B108" s="2" t="s">
        <v>260</v>
      </c>
      <c r="C108" s="7"/>
      <c r="D108" s="40"/>
      <c r="E108" s="8"/>
      <c r="F108" s="11"/>
      <c r="G108" s="8"/>
      <c r="H108" s="8"/>
      <c r="I108" s="8"/>
      <c r="J108" s="8"/>
      <c r="K108" s="8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</row>
    <row r="109" spans="1:28" s="19" customFormat="1" ht="25.5">
      <c r="A109" s="165" t="s">
        <v>377</v>
      </c>
      <c r="B109" s="2" t="s">
        <v>294</v>
      </c>
      <c r="C109" s="4" t="s">
        <v>298</v>
      </c>
      <c r="D109" s="40">
        <v>48.463999999999999</v>
      </c>
      <c r="E109" s="11"/>
      <c r="F109" s="11">
        <v>48.463999999999999</v>
      </c>
      <c r="G109" s="11"/>
      <c r="H109" s="11"/>
      <c r="I109" s="11">
        <v>24.997</v>
      </c>
      <c r="J109" s="11">
        <v>23.466999999999999</v>
      </c>
      <c r="K109" s="119"/>
    </row>
    <row r="110" spans="1:28" s="19" customFormat="1">
      <c r="A110" s="166"/>
      <c r="B110" s="66" t="s">
        <v>73</v>
      </c>
      <c r="C110" s="5"/>
      <c r="D110" s="40">
        <v>48.463999999999999</v>
      </c>
      <c r="E110" s="41"/>
      <c r="F110" s="11">
        <v>48.463999999999999</v>
      </c>
      <c r="G110" s="8"/>
      <c r="H110" s="8"/>
      <c r="I110" s="8">
        <v>24.997</v>
      </c>
      <c r="J110" s="8">
        <v>23.466999999999999</v>
      </c>
      <c r="K110" s="147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</row>
    <row r="111" spans="1:28" s="19" customFormat="1" ht="28.5" customHeight="1">
      <c r="A111" s="121" t="s">
        <v>378</v>
      </c>
      <c r="B111" s="2" t="s">
        <v>295</v>
      </c>
      <c r="C111" s="4" t="s">
        <v>298</v>
      </c>
      <c r="D111" s="40">
        <v>53.962000000000003</v>
      </c>
      <c r="E111" s="11"/>
      <c r="F111" s="11">
        <v>53.962000000000003</v>
      </c>
      <c r="G111" s="11"/>
      <c r="H111" s="11"/>
      <c r="I111" s="11">
        <v>12.962</v>
      </c>
      <c r="J111" s="11">
        <v>41</v>
      </c>
      <c r="K111" s="119"/>
    </row>
    <row r="112" spans="1:28" s="19" customFormat="1">
      <c r="A112" s="125"/>
      <c r="B112" s="66" t="s">
        <v>73</v>
      </c>
      <c r="C112" s="5"/>
      <c r="D112" s="40">
        <v>53.962000000000003</v>
      </c>
      <c r="E112" s="41"/>
      <c r="F112" s="11">
        <v>53.962000000000003</v>
      </c>
      <c r="G112" s="8"/>
      <c r="H112" s="8"/>
      <c r="I112" s="8">
        <v>12.962</v>
      </c>
      <c r="J112" s="8">
        <v>41</v>
      </c>
      <c r="K112" s="147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</row>
    <row r="113" spans="1:28" s="19" customFormat="1">
      <c r="A113" s="108"/>
      <c r="B113" s="2" t="s">
        <v>202</v>
      </c>
      <c r="C113" s="7"/>
      <c r="D113" s="40"/>
      <c r="E113" s="8"/>
      <c r="F113" s="11"/>
      <c r="G113" s="8"/>
      <c r="H113" s="8"/>
      <c r="I113" s="8"/>
      <c r="J113" s="8"/>
      <c r="K113" s="8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</row>
    <row r="114" spans="1:28" s="19" customFormat="1" ht="25.5">
      <c r="A114" s="121" t="s">
        <v>487</v>
      </c>
      <c r="B114" s="2" t="s">
        <v>206</v>
      </c>
      <c r="C114" s="4" t="s">
        <v>61</v>
      </c>
      <c r="D114" s="40">
        <v>7</v>
      </c>
      <c r="E114" s="11"/>
      <c r="F114" s="11">
        <v>7</v>
      </c>
      <c r="G114" s="11"/>
      <c r="H114" s="11"/>
      <c r="I114" s="11">
        <v>0</v>
      </c>
      <c r="J114" s="11">
        <v>7</v>
      </c>
      <c r="K114" s="119"/>
    </row>
    <row r="115" spans="1:28" s="19" customFormat="1">
      <c r="A115" s="122"/>
      <c r="B115" s="66" t="s">
        <v>73</v>
      </c>
      <c r="C115" s="5"/>
      <c r="D115" s="40">
        <v>7</v>
      </c>
      <c r="E115" s="41"/>
      <c r="F115" s="11">
        <v>7</v>
      </c>
      <c r="G115" s="8"/>
      <c r="H115" s="8"/>
      <c r="I115" s="8">
        <v>0</v>
      </c>
      <c r="J115" s="8">
        <v>7</v>
      </c>
      <c r="K115" s="120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</row>
    <row r="116" spans="1:28" s="19" customFormat="1" ht="25.5">
      <c r="A116" s="121" t="s">
        <v>379</v>
      </c>
      <c r="B116" s="2" t="s">
        <v>207</v>
      </c>
      <c r="C116" s="4" t="s">
        <v>61</v>
      </c>
      <c r="D116" s="40">
        <v>4</v>
      </c>
      <c r="E116" s="11"/>
      <c r="F116" s="11">
        <v>4</v>
      </c>
      <c r="G116" s="11"/>
      <c r="H116" s="11"/>
      <c r="I116" s="11">
        <v>0</v>
      </c>
      <c r="J116" s="11">
        <v>4</v>
      </c>
      <c r="K116" s="119"/>
    </row>
    <row r="117" spans="1:28" s="19" customFormat="1">
      <c r="A117" s="122"/>
      <c r="B117" s="66" t="s">
        <v>73</v>
      </c>
      <c r="C117" s="5"/>
      <c r="D117" s="40">
        <v>4</v>
      </c>
      <c r="E117" s="41"/>
      <c r="F117" s="11">
        <v>4</v>
      </c>
      <c r="G117" s="8"/>
      <c r="H117" s="8"/>
      <c r="I117" s="8">
        <v>0</v>
      </c>
      <c r="J117" s="8">
        <v>4</v>
      </c>
      <c r="K117" s="120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</row>
    <row r="118" spans="1:28" s="19" customFormat="1" ht="25.5">
      <c r="A118" s="121" t="s">
        <v>380</v>
      </c>
      <c r="B118" s="2" t="s">
        <v>497</v>
      </c>
      <c r="C118" s="4" t="s">
        <v>61</v>
      </c>
      <c r="D118" s="40">
        <v>2.9269999999999996</v>
      </c>
      <c r="E118" s="11"/>
      <c r="F118" s="11">
        <v>2.9269999999999996</v>
      </c>
      <c r="G118" s="11"/>
      <c r="H118" s="11"/>
      <c r="I118" s="11">
        <v>2.9269999999999996</v>
      </c>
      <c r="J118" s="11">
        <v>0</v>
      </c>
      <c r="K118" s="119"/>
    </row>
    <row r="119" spans="1:28" s="19" customFormat="1">
      <c r="A119" s="122"/>
      <c r="B119" s="66" t="s">
        <v>73</v>
      </c>
      <c r="C119" s="5"/>
      <c r="D119" s="40">
        <v>2.9269999999999996</v>
      </c>
      <c r="E119" s="41"/>
      <c r="F119" s="11">
        <v>2.9269999999999996</v>
      </c>
      <c r="G119" s="8"/>
      <c r="H119" s="8"/>
      <c r="I119" s="8">
        <v>2.9269999999999996</v>
      </c>
      <c r="J119" s="8"/>
      <c r="K119" s="120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</row>
    <row r="120" spans="1:28" s="19" customFormat="1" ht="25.5">
      <c r="A120" s="121" t="s">
        <v>381</v>
      </c>
      <c r="B120" s="2" t="s">
        <v>208</v>
      </c>
      <c r="C120" s="4" t="s">
        <v>61</v>
      </c>
      <c r="D120" s="40">
        <v>38.47</v>
      </c>
      <c r="E120" s="11"/>
      <c r="F120" s="11">
        <v>38.47</v>
      </c>
      <c r="G120" s="11"/>
      <c r="H120" s="11"/>
      <c r="I120" s="11">
        <v>8.4700000000000006</v>
      </c>
      <c r="J120" s="11">
        <v>30</v>
      </c>
      <c r="K120" s="119"/>
    </row>
    <row r="121" spans="1:28" s="19" customFormat="1">
      <c r="A121" s="122"/>
      <c r="B121" s="66" t="s">
        <v>73</v>
      </c>
      <c r="C121" s="5"/>
      <c r="D121" s="40">
        <v>38.47</v>
      </c>
      <c r="E121" s="41"/>
      <c r="F121" s="11">
        <v>38.47</v>
      </c>
      <c r="G121" s="8"/>
      <c r="H121" s="8"/>
      <c r="I121" s="8">
        <v>8.4700000000000006</v>
      </c>
      <c r="J121" s="8">
        <v>30</v>
      </c>
      <c r="K121" s="120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</row>
    <row r="122" spans="1:28" s="19" customFormat="1" ht="31.5" customHeight="1">
      <c r="A122" s="165" t="s">
        <v>397</v>
      </c>
      <c r="B122" s="2" t="s">
        <v>296</v>
      </c>
      <c r="C122" s="4" t="s">
        <v>210</v>
      </c>
      <c r="D122" s="40">
        <v>0.45300000000000001</v>
      </c>
      <c r="E122" s="11"/>
      <c r="F122" s="11">
        <v>0.45300000000000001</v>
      </c>
      <c r="G122" s="11"/>
      <c r="H122" s="11"/>
      <c r="I122" s="11">
        <v>0.45300000000000001</v>
      </c>
      <c r="J122" s="11">
        <v>0</v>
      </c>
      <c r="K122" s="119"/>
    </row>
    <row r="123" spans="1:28" s="19" customFormat="1">
      <c r="A123" s="166"/>
      <c r="B123" s="66" t="s">
        <v>73</v>
      </c>
      <c r="C123" s="5"/>
      <c r="D123" s="40">
        <v>0.45300000000000001</v>
      </c>
      <c r="E123" s="41"/>
      <c r="F123" s="11">
        <v>0.45300000000000001</v>
      </c>
      <c r="G123" s="8"/>
      <c r="H123" s="8"/>
      <c r="I123" s="8">
        <v>0.45300000000000001</v>
      </c>
      <c r="J123" s="8">
        <v>0</v>
      </c>
      <c r="K123" s="147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</row>
    <row r="124" spans="1:28" s="19" customFormat="1" ht="40.5" customHeight="1">
      <c r="A124" s="121" t="s">
        <v>382</v>
      </c>
      <c r="B124" s="2" t="s">
        <v>297</v>
      </c>
      <c r="C124" s="4" t="s">
        <v>210</v>
      </c>
      <c r="D124" s="40">
        <v>385.77700000000004</v>
      </c>
      <c r="E124" s="11"/>
      <c r="F124" s="11">
        <v>385.77700000000004</v>
      </c>
      <c r="G124" s="11"/>
      <c r="H124" s="11"/>
      <c r="I124" s="11">
        <v>227.56300000000005</v>
      </c>
      <c r="J124" s="11">
        <v>158.214</v>
      </c>
      <c r="K124" s="153"/>
    </row>
    <row r="125" spans="1:28" s="19" customFormat="1">
      <c r="A125" s="125"/>
      <c r="B125" s="66" t="s">
        <v>71</v>
      </c>
      <c r="C125" s="5"/>
      <c r="D125" s="40">
        <v>8.7370000000000001</v>
      </c>
      <c r="E125" s="8"/>
      <c r="F125" s="11">
        <v>8.7370000000000001</v>
      </c>
      <c r="G125" s="11"/>
      <c r="H125" s="11"/>
      <c r="I125" s="8">
        <v>3.6930000000000005</v>
      </c>
      <c r="J125" s="8">
        <v>5.0439999999999996</v>
      </c>
      <c r="K125" s="154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</row>
    <row r="126" spans="1:28" s="19" customFormat="1">
      <c r="A126" s="125"/>
      <c r="B126" s="66" t="s">
        <v>73</v>
      </c>
      <c r="C126" s="5"/>
      <c r="D126" s="40">
        <v>377.04</v>
      </c>
      <c r="E126" s="41"/>
      <c r="F126" s="11">
        <v>377.04</v>
      </c>
      <c r="G126" s="11"/>
      <c r="H126" s="11"/>
      <c r="I126" s="8">
        <v>223.87000000000003</v>
      </c>
      <c r="J126" s="8">
        <v>153.16999999999999</v>
      </c>
      <c r="K126" s="154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</row>
    <row r="127" spans="1:28" s="19" customFormat="1" ht="78" customHeight="1">
      <c r="A127" s="121" t="s">
        <v>112</v>
      </c>
      <c r="B127" s="2" t="s">
        <v>322</v>
      </c>
      <c r="C127" s="4" t="s">
        <v>210</v>
      </c>
      <c r="D127" s="40">
        <v>10.692</v>
      </c>
      <c r="E127" s="11">
        <v>8.2080000000000002</v>
      </c>
      <c r="F127" s="11">
        <v>2.484</v>
      </c>
      <c r="G127" s="11">
        <v>0.60799999999999998</v>
      </c>
      <c r="H127" s="11">
        <v>1.8759999999999999</v>
      </c>
      <c r="I127" s="11"/>
      <c r="J127" s="11"/>
      <c r="K127" s="119"/>
    </row>
    <row r="128" spans="1:28" s="19" customFormat="1">
      <c r="A128" s="122"/>
      <c r="B128" s="66" t="s">
        <v>73</v>
      </c>
      <c r="C128" s="5"/>
      <c r="D128" s="40">
        <v>10.692</v>
      </c>
      <c r="E128" s="56">
        <v>8.2080000000000002</v>
      </c>
      <c r="F128" s="11">
        <v>2.484</v>
      </c>
      <c r="G128" s="11">
        <v>0.60799999999999998</v>
      </c>
      <c r="H128" s="11">
        <v>1.8759999999999999</v>
      </c>
      <c r="I128" s="11"/>
      <c r="J128" s="8"/>
      <c r="K128" s="120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</row>
    <row r="129" spans="1:28" s="28" customFormat="1" ht="90.75" customHeight="1">
      <c r="A129" s="121" t="s">
        <v>334</v>
      </c>
      <c r="B129" s="2" t="s">
        <v>323</v>
      </c>
      <c r="C129" s="4" t="s">
        <v>210</v>
      </c>
      <c r="D129" s="40">
        <v>150.15600000000001</v>
      </c>
      <c r="E129" s="11">
        <v>39.430000000000007</v>
      </c>
      <c r="F129" s="11">
        <v>110.726</v>
      </c>
      <c r="G129" s="11">
        <v>76.161999999999992</v>
      </c>
      <c r="H129" s="11">
        <v>34.564</v>
      </c>
      <c r="I129" s="11"/>
      <c r="J129" s="11"/>
      <c r="K129" s="144"/>
    </row>
    <row r="130" spans="1:28" s="19" customFormat="1">
      <c r="A130" s="125"/>
      <c r="B130" s="66" t="s">
        <v>72</v>
      </c>
      <c r="C130" s="5"/>
      <c r="D130" s="40">
        <v>4.9640000000000004</v>
      </c>
      <c r="E130" s="8">
        <v>1.19</v>
      </c>
      <c r="F130" s="41">
        <v>3.774</v>
      </c>
      <c r="G130" s="8">
        <v>3.774</v>
      </c>
      <c r="H130" s="8">
        <v>0</v>
      </c>
      <c r="I130" s="11"/>
      <c r="J130" s="11"/>
      <c r="K130" s="145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</row>
    <row r="131" spans="1:28" s="19" customFormat="1">
      <c r="A131" s="125"/>
      <c r="B131" s="66" t="s">
        <v>71</v>
      </c>
      <c r="C131" s="5"/>
      <c r="D131" s="40">
        <v>14.962</v>
      </c>
      <c r="E131" s="6"/>
      <c r="F131" s="41">
        <v>14.962</v>
      </c>
      <c r="G131" s="8">
        <v>14.962</v>
      </c>
      <c r="H131" s="8">
        <v>0</v>
      </c>
      <c r="I131" s="11"/>
      <c r="J131" s="11"/>
      <c r="K131" s="145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</row>
    <row r="132" spans="1:28" s="19" customFormat="1">
      <c r="A132" s="125"/>
      <c r="B132" s="66" t="s">
        <v>73</v>
      </c>
      <c r="C132" s="5"/>
      <c r="D132" s="40">
        <v>38.017000000000003</v>
      </c>
      <c r="E132" s="11">
        <v>16.609000000000002</v>
      </c>
      <c r="F132" s="41">
        <v>21.408000000000001</v>
      </c>
      <c r="G132" s="11">
        <v>18.094000000000001</v>
      </c>
      <c r="H132" s="11">
        <v>3.3140000000000001</v>
      </c>
      <c r="I132" s="11"/>
      <c r="J132" s="11"/>
      <c r="K132" s="145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</row>
    <row r="133" spans="1:28" s="19" customFormat="1" ht="25.5">
      <c r="A133" s="125"/>
      <c r="B133" s="67" t="s">
        <v>212</v>
      </c>
      <c r="C133" s="5"/>
      <c r="D133" s="40">
        <v>3.6749999999999998</v>
      </c>
      <c r="E133" s="11"/>
      <c r="F133" s="41">
        <v>3.6749999999999998</v>
      </c>
      <c r="G133" s="11">
        <v>3.6749999999999998</v>
      </c>
      <c r="H133" s="11"/>
      <c r="I133" s="11"/>
      <c r="J133" s="11"/>
      <c r="K133" s="145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</row>
    <row r="134" spans="1:28" s="19" customFormat="1">
      <c r="A134" s="122"/>
      <c r="B134" s="66" t="s">
        <v>74</v>
      </c>
      <c r="C134" s="7"/>
      <c r="D134" s="40">
        <v>88.537999999999997</v>
      </c>
      <c r="E134" s="11">
        <v>21.631</v>
      </c>
      <c r="F134" s="41">
        <v>66.906999999999996</v>
      </c>
      <c r="G134" s="11">
        <v>35.656999999999996</v>
      </c>
      <c r="H134" s="11">
        <v>31.25</v>
      </c>
      <c r="I134" s="11"/>
      <c r="J134" s="6"/>
      <c r="K134" s="146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</row>
    <row r="135" spans="1:28" s="19" customFormat="1" ht="38.25">
      <c r="A135" s="108"/>
      <c r="B135" s="42" t="s">
        <v>148</v>
      </c>
      <c r="C135" s="7"/>
      <c r="D135" s="7"/>
      <c r="E135" s="6"/>
      <c r="F135" s="6"/>
      <c r="G135" s="6"/>
      <c r="H135" s="6"/>
      <c r="I135" s="6"/>
      <c r="J135" s="6"/>
      <c r="K135" s="8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</row>
    <row r="136" spans="1:28" s="28" customFormat="1" ht="57.75" customHeight="1">
      <c r="A136" s="121" t="s">
        <v>335</v>
      </c>
      <c r="B136" s="2" t="s">
        <v>476</v>
      </c>
      <c r="C136" s="4" t="s">
        <v>61</v>
      </c>
      <c r="D136" s="40">
        <v>22.335000000000001</v>
      </c>
      <c r="E136" s="17">
        <v>0.48099999999999998</v>
      </c>
      <c r="F136" s="17">
        <v>21.853999999999999</v>
      </c>
      <c r="G136" s="17">
        <v>21.853999999999999</v>
      </c>
      <c r="H136" s="17">
        <v>0</v>
      </c>
      <c r="I136" s="17"/>
      <c r="J136" s="17"/>
      <c r="K136" s="144"/>
    </row>
    <row r="137" spans="1:28" s="19" customFormat="1">
      <c r="A137" s="125"/>
      <c r="B137" s="66" t="s">
        <v>71</v>
      </c>
      <c r="C137" s="5"/>
      <c r="D137" s="40">
        <v>10.93</v>
      </c>
      <c r="E137" s="46"/>
      <c r="F137" s="17">
        <v>10.93</v>
      </c>
      <c r="G137" s="17">
        <v>10.93</v>
      </c>
      <c r="H137" s="17"/>
      <c r="I137" s="17"/>
      <c r="J137" s="17"/>
      <c r="K137" s="145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</row>
    <row r="138" spans="1:28" s="19" customFormat="1">
      <c r="A138" s="122"/>
      <c r="B138" s="66" t="s">
        <v>73</v>
      </c>
      <c r="C138" s="5"/>
      <c r="D138" s="40">
        <v>11.405000000000001</v>
      </c>
      <c r="E138" s="44">
        <v>0.48099999999999998</v>
      </c>
      <c r="F138" s="17">
        <v>10.924000000000001</v>
      </c>
      <c r="G138" s="8">
        <v>10.924000000000001</v>
      </c>
      <c r="H138" s="6"/>
      <c r="I138" s="7"/>
      <c r="J138" s="7"/>
      <c r="K138" s="146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</row>
    <row r="139" spans="1:28" s="28" customFormat="1" ht="38.25">
      <c r="A139" s="121" t="s">
        <v>336</v>
      </c>
      <c r="B139" s="2" t="s">
        <v>175</v>
      </c>
      <c r="C139" s="4" t="s">
        <v>302</v>
      </c>
      <c r="D139" s="40">
        <v>1.8</v>
      </c>
      <c r="E139" s="17">
        <v>0</v>
      </c>
      <c r="F139" s="17">
        <v>1.8</v>
      </c>
      <c r="G139" s="17">
        <v>0</v>
      </c>
      <c r="H139" s="17">
        <v>1.8</v>
      </c>
      <c r="I139" s="17"/>
      <c r="J139" s="17"/>
      <c r="K139" s="144"/>
    </row>
    <row r="140" spans="1:28" s="19" customFormat="1">
      <c r="A140" s="122"/>
      <c r="B140" s="66" t="s">
        <v>74</v>
      </c>
      <c r="C140" s="7"/>
      <c r="D140" s="40">
        <v>1.8</v>
      </c>
      <c r="E140" s="8"/>
      <c r="F140" s="8">
        <v>1.8</v>
      </c>
      <c r="G140" s="8"/>
      <c r="H140" s="8">
        <v>1.8</v>
      </c>
      <c r="I140" s="6"/>
      <c r="J140" s="6"/>
      <c r="K140" s="146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</row>
    <row r="141" spans="1:28" s="28" customFormat="1" ht="51">
      <c r="A141" s="121" t="s">
        <v>383</v>
      </c>
      <c r="B141" s="2" t="s">
        <v>176</v>
      </c>
      <c r="C141" s="4" t="s">
        <v>303</v>
      </c>
      <c r="D141" s="40">
        <v>0.43</v>
      </c>
      <c r="E141" s="17">
        <v>0.43</v>
      </c>
      <c r="F141" s="17">
        <v>0</v>
      </c>
      <c r="G141" s="17">
        <v>0</v>
      </c>
      <c r="H141" s="17">
        <v>0</v>
      </c>
      <c r="I141" s="17"/>
      <c r="J141" s="17"/>
      <c r="K141" s="144"/>
    </row>
    <row r="142" spans="1:28" s="19" customFormat="1">
      <c r="A142" s="122"/>
      <c r="B142" s="66" t="s">
        <v>74</v>
      </c>
      <c r="C142" s="7"/>
      <c r="D142" s="40">
        <v>0.43</v>
      </c>
      <c r="E142" s="8">
        <v>0.43</v>
      </c>
      <c r="F142" s="8">
        <v>0</v>
      </c>
      <c r="G142" s="8"/>
      <c r="H142" s="11"/>
      <c r="I142" s="11"/>
      <c r="J142" s="11"/>
      <c r="K142" s="146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</row>
    <row r="143" spans="1:28" s="28" customFormat="1" ht="63.75">
      <c r="A143" s="121" t="s">
        <v>384</v>
      </c>
      <c r="B143" s="38" t="s">
        <v>53</v>
      </c>
      <c r="C143" s="4" t="s">
        <v>158</v>
      </c>
      <c r="D143" s="40">
        <v>3.74</v>
      </c>
      <c r="E143" s="17">
        <v>3.74</v>
      </c>
      <c r="F143" s="17">
        <v>0</v>
      </c>
      <c r="G143" s="17">
        <v>0</v>
      </c>
      <c r="H143" s="17">
        <v>0</v>
      </c>
      <c r="I143" s="17"/>
      <c r="J143" s="17"/>
      <c r="K143" s="144"/>
    </row>
    <row r="144" spans="1:28" s="19" customFormat="1" ht="14.25" customHeight="1">
      <c r="A144" s="125"/>
      <c r="B144" s="66" t="s">
        <v>72</v>
      </c>
      <c r="C144" s="5"/>
      <c r="D144" s="40">
        <v>1.19</v>
      </c>
      <c r="E144" s="61">
        <v>1.19</v>
      </c>
      <c r="F144" s="8"/>
      <c r="G144" s="6"/>
      <c r="H144" s="6"/>
      <c r="I144" s="7"/>
      <c r="J144" s="7"/>
      <c r="K144" s="145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</row>
    <row r="145" spans="1:28" s="19" customFormat="1">
      <c r="A145" s="125"/>
      <c r="B145" s="66" t="s">
        <v>73</v>
      </c>
      <c r="C145" s="5"/>
      <c r="D145" s="40">
        <v>0.75</v>
      </c>
      <c r="E145" s="17">
        <v>0.75</v>
      </c>
      <c r="F145" s="44"/>
      <c r="G145" s="6"/>
      <c r="H145" s="6"/>
      <c r="I145" s="7"/>
      <c r="J145" s="7"/>
      <c r="K145" s="145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</row>
    <row r="146" spans="1:28" s="19" customFormat="1">
      <c r="A146" s="122"/>
      <c r="B146" s="66" t="s">
        <v>74</v>
      </c>
      <c r="C146" s="7"/>
      <c r="D146" s="40">
        <v>1.8</v>
      </c>
      <c r="E146" s="17">
        <v>1.8</v>
      </c>
      <c r="F146" s="6"/>
      <c r="G146" s="6"/>
      <c r="H146" s="6"/>
      <c r="I146" s="6"/>
      <c r="J146" s="6"/>
      <c r="K146" s="146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</row>
    <row r="147" spans="1:28" s="28" customFormat="1" ht="38.25">
      <c r="A147" s="101" t="s">
        <v>385</v>
      </c>
      <c r="B147" s="2" t="s">
        <v>52</v>
      </c>
      <c r="C147" s="4" t="s">
        <v>311</v>
      </c>
      <c r="D147" s="40">
        <v>1.85</v>
      </c>
      <c r="E147" s="17">
        <v>1.85</v>
      </c>
      <c r="F147" s="17">
        <v>0</v>
      </c>
      <c r="G147" s="17">
        <v>0</v>
      </c>
      <c r="H147" s="17">
        <v>0</v>
      </c>
      <c r="I147" s="17"/>
      <c r="J147" s="17"/>
      <c r="K147" s="144"/>
    </row>
    <row r="148" spans="1:28" s="19" customFormat="1">
      <c r="A148" s="102"/>
      <c r="B148" s="66" t="s">
        <v>74</v>
      </c>
      <c r="C148" s="7"/>
      <c r="D148" s="40">
        <v>1.85</v>
      </c>
      <c r="E148" s="8">
        <v>1.85</v>
      </c>
      <c r="F148" s="17">
        <v>0</v>
      </c>
      <c r="G148" s="35"/>
      <c r="H148" s="35"/>
      <c r="I148" s="35"/>
      <c r="J148" s="35"/>
      <c r="K148" s="146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</row>
    <row r="149" spans="1:28" s="28" customFormat="1" ht="50.25" customHeight="1">
      <c r="A149" s="121" t="s">
        <v>386</v>
      </c>
      <c r="B149" s="2" t="s">
        <v>51</v>
      </c>
      <c r="C149" s="4" t="s">
        <v>312</v>
      </c>
      <c r="D149" s="40">
        <v>53.70300000000001</v>
      </c>
      <c r="E149" s="11">
        <v>3.8890000000000002</v>
      </c>
      <c r="F149" s="11">
        <v>49.814000000000007</v>
      </c>
      <c r="G149" s="11">
        <v>34.58</v>
      </c>
      <c r="H149" s="11">
        <v>15.234</v>
      </c>
      <c r="I149" s="11"/>
      <c r="J149" s="11"/>
      <c r="K149" s="144"/>
    </row>
    <row r="150" spans="1:28" s="19" customFormat="1">
      <c r="A150" s="125"/>
      <c r="B150" s="66" t="s">
        <v>73</v>
      </c>
      <c r="C150" s="5"/>
      <c r="D150" s="40">
        <v>5.7320000000000002</v>
      </c>
      <c r="E150" s="44">
        <v>3.7480000000000002</v>
      </c>
      <c r="F150" s="17">
        <v>1.984</v>
      </c>
      <c r="G150" s="17">
        <v>0</v>
      </c>
      <c r="H150" s="17">
        <v>1.984</v>
      </c>
      <c r="I150" s="6"/>
      <c r="J150" s="6"/>
      <c r="K150" s="145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</row>
    <row r="151" spans="1:28" s="19" customFormat="1" ht="25.5">
      <c r="A151" s="125"/>
      <c r="B151" s="67" t="s">
        <v>212</v>
      </c>
      <c r="C151" s="5"/>
      <c r="D151" s="40">
        <v>2.96</v>
      </c>
      <c r="E151" s="44"/>
      <c r="F151" s="17">
        <v>2.96</v>
      </c>
      <c r="G151" s="17">
        <v>2.96</v>
      </c>
      <c r="H151" s="17"/>
      <c r="I151" s="6"/>
      <c r="J151" s="6"/>
      <c r="K151" s="145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</row>
    <row r="152" spans="1:28" s="19" customFormat="1">
      <c r="A152" s="122"/>
      <c r="B152" s="66" t="s">
        <v>74</v>
      </c>
      <c r="C152" s="7"/>
      <c r="D152" s="40">
        <v>45.011000000000003</v>
      </c>
      <c r="E152" s="44">
        <v>0.14099999999999999</v>
      </c>
      <c r="F152" s="17">
        <v>44.870000000000005</v>
      </c>
      <c r="G152" s="17">
        <v>31.62</v>
      </c>
      <c r="H152" s="17">
        <v>13.25</v>
      </c>
      <c r="I152" s="6"/>
      <c r="J152" s="6"/>
      <c r="K152" s="146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</row>
    <row r="153" spans="1:28" s="28" customFormat="1" ht="25.5">
      <c r="A153" s="121" t="s">
        <v>387</v>
      </c>
      <c r="B153" s="2" t="s">
        <v>70</v>
      </c>
      <c r="C153" s="4" t="s">
        <v>298</v>
      </c>
      <c r="D153" s="40">
        <v>3.49</v>
      </c>
      <c r="E153" s="17">
        <v>0</v>
      </c>
      <c r="F153" s="17">
        <v>3.49</v>
      </c>
      <c r="G153" s="17">
        <v>3.49</v>
      </c>
      <c r="H153" s="17">
        <v>0</v>
      </c>
      <c r="I153" s="17"/>
      <c r="J153" s="17"/>
      <c r="K153" s="144"/>
    </row>
    <row r="154" spans="1:28" s="19" customFormat="1" ht="15.75" customHeight="1">
      <c r="A154" s="122"/>
      <c r="B154" s="66" t="s">
        <v>73</v>
      </c>
      <c r="C154" s="5"/>
      <c r="D154" s="40">
        <v>3.49</v>
      </c>
      <c r="E154" s="44"/>
      <c r="F154" s="17">
        <v>3.49</v>
      </c>
      <c r="G154" s="8">
        <v>3.49</v>
      </c>
      <c r="H154" s="17">
        <v>0</v>
      </c>
      <c r="I154" s="17"/>
      <c r="J154" s="17"/>
      <c r="K154" s="146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</row>
    <row r="155" spans="1:28" s="28" customFormat="1" ht="38.25">
      <c r="A155" s="121" t="s">
        <v>7</v>
      </c>
      <c r="B155" s="2" t="s">
        <v>211</v>
      </c>
      <c r="C155" s="4" t="s">
        <v>210</v>
      </c>
      <c r="D155" s="40">
        <v>88.413999999999987</v>
      </c>
      <c r="E155" s="11"/>
      <c r="F155" s="11">
        <v>88.413999999999987</v>
      </c>
      <c r="G155" s="11"/>
      <c r="H155" s="11"/>
      <c r="I155" s="11">
        <v>44.477999999999994</v>
      </c>
      <c r="J155" s="11">
        <v>43.936</v>
      </c>
      <c r="K155" s="144"/>
    </row>
    <row r="156" spans="1:28" s="19" customFormat="1">
      <c r="A156" s="125"/>
      <c r="B156" s="66" t="s">
        <v>73</v>
      </c>
      <c r="C156" s="5"/>
      <c r="D156" s="40">
        <v>72.764999999999986</v>
      </c>
      <c r="E156" s="44"/>
      <c r="F156" s="17">
        <v>72.764999999999986</v>
      </c>
      <c r="G156" s="17"/>
      <c r="H156" s="17"/>
      <c r="I156" s="8">
        <v>38.477999999999994</v>
      </c>
      <c r="J156" s="8">
        <v>34.286999999999999</v>
      </c>
      <c r="K156" s="145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</row>
    <row r="157" spans="1:28" s="19" customFormat="1">
      <c r="A157" s="122"/>
      <c r="B157" s="66" t="s">
        <v>74</v>
      </c>
      <c r="C157" s="7"/>
      <c r="D157" s="40">
        <v>15.648999999999999</v>
      </c>
      <c r="E157" s="44"/>
      <c r="F157" s="17">
        <v>15.648999999999999</v>
      </c>
      <c r="G157" s="17"/>
      <c r="H157" s="17"/>
      <c r="I157" s="8">
        <v>6</v>
      </c>
      <c r="J157" s="8">
        <v>9.6489999999999991</v>
      </c>
      <c r="K157" s="146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</row>
    <row r="158" spans="1:28" s="19" customFormat="1" ht="25.5">
      <c r="A158" s="108"/>
      <c r="B158" s="2" t="s">
        <v>260</v>
      </c>
      <c r="C158" s="7"/>
      <c r="D158" s="40"/>
      <c r="E158" s="44"/>
      <c r="F158" s="17"/>
      <c r="G158" s="17"/>
      <c r="H158" s="17"/>
      <c r="I158" s="8"/>
      <c r="J158" s="8"/>
      <c r="K158" s="8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</row>
    <row r="159" spans="1:28" s="28" customFormat="1" ht="25.5">
      <c r="A159" s="121" t="s">
        <v>388</v>
      </c>
      <c r="B159" s="2" t="s">
        <v>289</v>
      </c>
      <c r="C159" s="4" t="s">
        <v>210</v>
      </c>
      <c r="D159" s="40">
        <v>4</v>
      </c>
      <c r="E159" s="11"/>
      <c r="F159" s="11">
        <v>4</v>
      </c>
      <c r="G159" s="11"/>
      <c r="H159" s="11"/>
      <c r="I159" s="11">
        <v>3</v>
      </c>
      <c r="J159" s="11">
        <v>1</v>
      </c>
      <c r="K159" s="173"/>
    </row>
    <row r="160" spans="1:28" s="19" customFormat="1">
      <c r="A160" s="125"/>
      <c r="B160" s="66" t="s">
        <v>73</v>
      </c>
      <c r="C160" s="5"/>
      <c r="D160" s="40">
        <v>2</v>
      </c>
      <c r="E160" s="44"/>
      <c r="F160" s="17">
        <v>2</v>
      </c>
      <c r="G160" s="17"/>
      <c r="H160" s="17"/>
      <c r="I160" s="8">
        <v>2</v>
      </c>
      <c r="J160" s="8">
        <v>0</v>
      </c>
      <c r="K160" s="18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</row>
    <row r="161" spans="1:28" s="19" customFormat="1">
      <c r="A161" s="122"/>
      <c r="B161" s="66" t="s">
        <v>74</v>
      </c>
      <c r="C161" s="7"/>
      <c r="D161" s="40">
        <v>2</v>
      </c>
      <c r="E161" s="44"/>
      <c r="F161" s="17">
        <v>2</v>
      </c>
      <c r="G161" s="17"/>
      <c r="H161" s="17"/>
      <c r="I161" s="8">
        <v>1</v>
      </c>
      <c r="J161" s="8">
        <v>1</v>
      </c>
      <c r="K161" s="174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</row>
    <row r="162" spans="1:28" s="28" customFormat="1" ht="25.5">
      <c r="A162" s="121" t="s">
        <v>389</v>
      </c>
      <c r="B162" s="2" t="s">
        <v>290</v>
      </c>
      <c r="C162" s="4" t="s">
        <v>210</v>
      </c>
      <c r="D162" s="40">
        <v>2.9</v>
      </c>
      <c r="E162" s="11"/>
      <c r="F162" s="11">
        <v>2.9</v>
      </c>
      <c r="G162" s="11"/>
      <c r="H162" s="11"/>
      <c r="I162" s="11">
        <v>1</v>
      </c>
      <c r="J162" s="11">
        <v>1.9</v>
      </c>
      <c r="K162" s="173"/>
    </row>
    <row r="163" spans="1:28" s="19" customFormat="1">
      <c r="A163" s="125"/>
      <c r="B163" s="66" t="s">
        <v>73</v>
      </c>
      <c r="C163" s="5"/>
      <c r="D163" s="40">
        <v>1.9</v>
      </c>
      <c r="E163" s="44"/>
      <c r="F163" s="17">
        <v>1.9</v>
      </c>
      <c r="G163" s="17"/>
      <c r="H163" s="17"/>
      <c r="I163" s="8">
        <v>1</v>
      </c>
      <c r="J163" s="8">
        <v>0.9</v>
      </c>
      <c r="K163" s="18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</row>
    <row r="164" spans="1:28" s="19" customFormat="1">
      <c r="A164" s="122"/>
      <c r="B164" s="66" t="s">
        <v>74</v>
      </c>
      <c r="C164" s="7"/>
      <c r="D164" s="40">
        <v>1</v>
      </c>
      <c r="E164" s="44"/>
      <c r="F164" s="17">
        <v>1</v>
      </c>
      <c r="G164" s="17"/>
      <c r="H164" s="17"/>
      <c r="I164" s="8">
        <v>0</v>
      </c>
      <c r="J164" s="8">
        <v>1</v>
      </c>
      <c r="K164" s="174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</row>
    <row r="165" spans="1:28" s="19" customFormat="1">
      <c r="A165" s="108"/>
      <c r="B165" s="38" t="s">
        <v>202</v>
      </c>
      <c r="C165" s="7"/>
      <c r="D165" s="40"/>
      <c r="E165" s="44"/>
      <c r="F165" s="17"/>
      <c r="G165" s="17"/>
      <c r="H165" s="17"/>
      <c r="I165" s="8"/>
      <c r="J165" s="8"/>
      <c r="K165" s="8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</row>
    <row r="166" spans="1:28" s="28" customFormat="1" ht="50.25" customHeight="1">
      <c r="A166" s="121" t="s">
        <v>398</v>
      </c>
      <c r="B166" s="2" t="s">
        <v>213</v>
      </c>
      <c r="C166" s="4" t="s">
        <v>214</v>
      </c>
      <c r="D166" s="40">
        <v>1.9</v>
      </c>
      <c r="E166" s="11"/>
      <c r="F166" s="11">
        <v>1.9</v>
      </c>
      <c r="G166" s="11"/>
      <c r="H166" s="11"/>
      <c r="I166" s="11">
        <v>1</v>
      </c>
      <c r="J166" s="11">
        <v>0.9</v>
      </c>
      <c r="K166" s="144"/>
    </row>
    <row r="167" spans="1:28" s="19" customFormat="1">
      <c r="A167" s="125"/>
      <c r="B167" s="66" t="s">
        <v>73</v>
      </c>
      <c r="C167" s="5"/>
      <c r="D167" s="40">
        <v>1.9</v>
      </c>
      <c r="E167" s="44"/>
      <c r="F167" s="17">
        <v>1.9</v>
      </c>
      <c r="G167" s="17"/>
      <c r="H167" s="17"/>
      <c r="I167" s="8">
        <v>1</v>
      </c>
      <c r="J167" s="8">
        <v>0.9</v>
      </c>
      <c r="K167" s="145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</row>
    <row r="168" spans="1:28" s="28" customFormat="1" ht="38.25">
      <c r="A168" s="121" t="s">
        <v>399</v>
      </c>
      <c r="B168" s="2" t="s">
        <v>291</v>
      </c>
      <c r="C168" s="4" t="s">
        <v>210</v>
      </c>
      <c r="D168" s="40">
        <v>81.513999999999996</v>
      </c>
      <c r="E168" s="11"/>
      <c r="F168" s="11">
        <v>81.513999999999996</v>
      </c>
      <c r="G168" s="11"/>
      <c r="H168" s="11"/>
      <c r="I168" s="11">
        <v>40.477999999999994</v>
      </c>
      <c r="J168" s="11">
        <v>41.036000000000001</v>
      </c>
      <c r="K168" s="144"/>
    </row>
    <row r="169" spans="1:28" s="19" customFormat="1">
      <c r="A169" s="125"/>
      <c r="B169" s="66" t="s">
        <v>73</v>
      </c>
      <c r="C169" s="5"/>
      <c r="D169" s="40">
        <v>68.864999999999995</v>
      </c>
      <c r="E169" s="44"/>
      <c r="F169" s="17">
        <v>68.864999999999995</v>
      </c>
      <c r="G169" s="17"/>
      <c r="H169" s="17"/>
      <c r="I169" s="8">
        <v>35.477999999999994</v>
      </c>
      <c r="J169" s="8">
        <v>33.387</v>
      </c>
      <c r="K169" s="145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</row>
    <row r="170" spans="1:28" s="19" customFormat="1">
      <c r="A170" s="122"/>
      <c r="B170" s="66" t="s">
        <v>74</v>
      </c>
      <c r="C170" s="7"/>
      <c r="D170" s="40">
        <v>12.649000000000001</v>
      </c>
      <c r="E170" s="44"/>
      <c r="F170" s="17">
        <v>12.649000000000001</v>
      </c>
      <c r="G170" s="17"/>
      <c r="H170" s="17"/>
      <c r="I170" s="8">
        <v>5</v>
      </c>
      <c r="J170" s="8">
        <v>7.649</v>
      </c>
      <c r="K170" s="146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</row>
    <row r="171" spans="1:28" s="28" customFormat="1" ht="25.5">
      <c r="A171" s="121" t="s">
        <v>400</v>
      </c>
      <c r="B171" s="2" t="s">
        <v>292</v>
      </c>
      <c r="C171" s="4" t="s">
        <v>210</v>
      </c>
      <c r="D171" s="40">
        <v>0</v>
      </c>
      <c r="E171" s="11"/>
      <c r="F171" s="11">
        <v>0</v>
      </c>
      <c r="G171" s="11"/>
      <c r="H171" s="11"/>
      <c r="I171" s="11">
        <v>0</v>
      </c>
      <c r="J171" s="11">
        <v>0</v>
      </c>
      <c r="K171" s="173"/>
    </row>
    <row r="172" spans="1:28" s="19" customFormat="1">
      <c r="A172" s="122"/>
      <c r="B172" s="66" t="s">
        <v>74</v>
      </c>
      <c r="C172" s="7"/>
      <c r="D172" s="40">
        <v>0</v>
      </c>
      <c r="E172" s="44"/>
      <c r="F172" s="17">
        <v>0</v>
      </c>
      <c r="G172" s="17"/>
      <c r="H172" s="17"/>
      <c r="I172" s="8"/>
      <c r="J172" s="8"/>
      <c r="K172" s="174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</row>
    <row r="173" spans="1:28" s="28" customFormat="1" ht="24.75" customHeight="1">
      <c r="A173" s="121" t="s">
        <v>8</v>
      </c>
      <c r="B173" s="2" t="s">
        <v>69</v>
      </c>
      <c r="C173" s="4" t="s">
        <v>149</v>
      </c>
      <c r="D173" s="40">
        <v>66.5</v>
      </c>
      <c r="E173" s="17"/>
      <c r="F173" s="17">
        <v>66.5</v>
      </c>
      <c r="G173" s="17">
        <v>2</v>
      </c>
      <c r="H173" s="17">
        <v>12</v>
      </c>
      <c r="I173" s="17">
        <v>24.44</v>
      </c>
      <c r="J173" s="17">
        <v>28.06</v>
      </c>
      <c r="K173" s="173"/>
    </row>
    <row r="174" spans="1:28" s="19" customFormat="1">
      <c r="A174" s="122"/>
      <c r="B174" s="66" t="s">
        <v>74</v>
      </c>
      <c r="C174" s="7"/>
      <c r="D174" s="40">
        <v>66.5</v>
      </c>
      <c r="E174" s="8"/>
      <c r="F174" s="17">
        <v>66.5</v>
      </c>
      <c r="G174" s="8">
        <v>2</v>
      </c>
      <c r="H174" s="8">
        <v>12</v>
      </c>
      <c r="I174" s="8">
        <v>24.44</v>
      </c>
      <c r="J174" s="8">
        <v>28.06</v>
      </c>
      <c r="K174" s="174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</row>
    <row r="175" spans="1:28" s="28" customFormat="1" ht="56.25" customHeight="1">
      <c r="A175" s="121" t="s">
        <v>113</v>
      </c>
      <c r="B175" s="2" t="s">
        <v>491</v>
      </c>
      <c r="C175" s="4" t="s">
        <v>298</v>
      </c>
      <c r="D175" s="40">
        <v>4.5</v>
      </c>
      <c r="E175" s="17">
        <v>4.5</v>
      </c>
      <c r="F175" s="17">
        <v>0</v>
      </c>
      <c r="G175" s="17"/>
      <c r="H175" s="17"/>
      <c r="I175" s="17"/>
      <c r="J175" s="17"/>
      <c r="K175" s="144"/>
    </row>
    <row r="176" spans="1:28" s="19" customFormat="1">
      <c r="A176" s="122"/>
      <c r="B176" s="66" t="s">
        <v>73</v>
      </c>
      <c r="C176" s="5"/>
      <c r="D176" s="40">
        <v>4.5</v>
      </c>
      <c r="E176" s="17">
        <v>4.5</v>
      </c>
      <c r="F176" s="8"/>
      <c r="G176" s="8"/>
      <c r="H176" s="6"/>
      <c r="I176" s="7"/>
      <c r="J176" s="7"/>
      <c r="K176" s="146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</row>
    <row r="177" spans="1:28" s="19" customFormat="1" ht="51" customHeight="1">
      <c r="A177" s="121" t="s">
        <v>114</v>
      </c>
      <c r="B177" s="2" t="s">
        <v>502</v>
      </c>
      <c r="C177" s="4" t="s">
        <v>298</v>
      </c>
      <c r="D177" s="40">
        <v>2481.0590000000002</v>
      </c>
      <c r="E177" s="8"/>
      <c r="F177" s="8">
        <v>2481.0590000000002</v>
      </c>
      <c r="G177" s="8">
        <v>121.962</v>
      </c>
      <c r="H177" s="8">
        <v>140.09200000000001</v>
      </c>
      <c r="I177" s="8">
        <v>504.56900000000002</v>
      </c>
      <c r="J177" s="8">
        <v>1714.4359999999999</v>
      </c>
      <c r="K177" s="119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</row>
    <row r="178" spans="1:28" s="19" customFormat="1" ht="25.5">
      <c r="A178" s="125"/>
      <c r="B178" s="67" t="s">
        <v>430</v>
      </c>
      <c r="C178" s="7"/>
      <c r="D178" s="40">
        <v>1360</v>
      </c>
      <c r="E178" s="6"/>
      <c r="F178" s="41">
        <v>1360</v>
      </c>
      <c r="G178" s="6"/>
      <c r="H178" s="6"/>
      <c r="I178" s="8">
        <v>240</v>
      </c>
      <c r="J178" s="8">
        <v>1120</v>
      </c>
      <c r="K178" s="147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</row>
    <row r="179" spans="1:28" s="19" customFormat="1">
      <c r="A179" s="125"/>
      <c r="B179" s="66" t="s">
        <v>73</v>
      </c>
      <c r="C179" s="7"/>
      <c r="D179" s="40">
        <v>226.45099999999999</v>
      </c>
      <c r="E179" s="6"/>
      <c r="F179" s="41">
        <v>226.45099999999999</v>
      </c>
      <c r="G179" s="14">
        <v>19.965</v>
      </c>
      <c r="H179" s="47">
        <v>51.423999999999999</v>
      </c>
      <c r="I179" s="47">
        <v>53.619</v>
      </c>
      <c r="J179" s="47">
        <v>101.443</v>
      </c>
      <c r="K179" s="147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</row>
    <row r="180" spans="1:28" s="19" customFormat="1">
      <c r="A180" s="122"/>
      <c r="B180" s="66" t="s">
        <v>74</v>
      </c>
      <c r="C180" s="7"/>
      <c r="D180" s="40">
        <v>894.60799999999995</v>
      </c>
      <c r="E180" s="6"/>
      <c r="F180" s="41">
        <v>894.60799999999995</v>
      </c>
      <c r="G180" s="14">
        <v>101.997</v>
      </c>
      <c r="H180" s="14">
        <v>88.668000000000006</v>
      </c>
      <c r="I180" s="14">
        <v>210.95</v>
      </c>
      <c r="J180" s="14">
        <v>492.99299999999999</v>
      </c>
      <c r="K180" s="120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</row>
    <row r="181" spans="1:28" s="19" customFormat="1" ht="25.5">
      <c r="A181" s="108"/>
      <c r="B181" s="42" t="s">
        <v>286</v>
      </c>
      <c r="C181" s="7"/>
      <c r="D181" s="7"/>
      <c r="E181" s="6"/>
      <c r="F181" s="6"/>
      <c r="G181" s="6"/>
      <c r="H181" s="6"/>
      <c r="I181" s="6"/>
      <c r="J181" s="6"/>
      <c r="K181" s="8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</row>
    <row r="182" spans="1:28" s="28" customFormat="1" ht="104.25" customHeight="1">
      <c r="A182" s="121" t="s">
        <v>337</v>
      </c>
      <c r="B182" s="2" t="s">
        <v>215</v>
      </c>
      <c r="C182" s="4" t="s">
        <v>149</v>
      </c>
      <c r="D182" s="40">
        <v>56.027999999999999</v>
      </c>
      <c r="E182" s="17">
        <v>0</v>
      </c>
      <c r="F182" s="17">
        <v>56.027999999999999</v>
      </c>
      <c r="G182" s="17">
        <v>0</v>
      </c>
      <c r="H182" s="17">
        <v>0</v>
      </c>
      <c r="I182" s="17">
        <v>0</v>
      </c>
      <c r="J182" s="17">
        <v>56.027999999999999</v>
      </c>
      <c r="K182" s="144"/>
    </row>
    <row r="183" spans="1:28" s="19" customFormat="1">
      <c r="A183" s="122"/>
      <c r="B183" s="66" t="s">
        <v>74</v>
      </c>
      <c r="C183" s="7"/>
      <c r="D183" s="40">
        <v>56.027999999999999</v>
      </c>
      <c r="E183" s="6"/>
      <c r="F183" s="17">
        <v>56.027999999999999</v>
      </c>
      <c r="G183" s="8"/>
      <c r="H183" s="8"/>
      <c r="I183" s="6"/>
      <c r="J183" s="8">
        <v>56.027999999999999</v>
      </c>
      <c r="K183" s="146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</row>
    <row r="184" spans="1:28" s="19" customFormat="1" ht="38.25">
      <c r="A184" s="121" t="s">
        <v>338</v>
      </c>
      <c r="B184" s="2" t="s">
        <v>83</v>
      </c>
      <c r="C184" s="4" t="s">
        <v>61</v>
      </c>
      <c r="D184" s="40">
        <v>10.904999999999999</v>
      </c>
      <c r="E184" s="11">
        <v>0.44</v>
      </c>
      <c r="F184" s="11">
        <v>10.465</v>
      </c>
      <c r="G184" s="11">
        <v>10.465</v>
      </c>
      <c r="H184" s="11"/>
      <c r="I184" s="11"/>
      <c r="J184" s="11"/>
      <c r="K184" s="119"/>
    </row>
    <row r="185" spans="1:28" s="19" customFormat="1">
      <c r="A185" s="122"/>
      <c r="B185" s="66" t="s">
        <v>73</v>
      </c>
      <c r="C185" s="5"/>
      <c r="D185" s="40">
        <v>10.904999999999999</v>
      </c>
      <c r="E185" s="41">
        <v>0.44</v>
      </c>
      <c r="F185" s="8">
        <v>10.465</v>
      </c>
      <c r="G185" s="8">
        <v>10.465</v>
      </c>
      <c r="H185" s="6"/>
      <c r="I185" s="7"/>
      <c r="J185" s="7"/>
      <c r="K185" s="120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</row>
    <row r="186" spans="1:28" s="28" customFormat="1" ht="40.5" customHeight="1">
      <c r="A186" s="121" t="s">
        <v>339</v>
      </c>
      <c r="B186" s="2" t="s">
        <v>152</v>
      </c>
      <c r="C186" s="4" t="s">
        <v>151</v>
      </c>
      <c r="D186" s="40">
        <v>85.001000000000005</v>
      </c>
      <c r="E186" s="17"/>
      <c r="F186" s="17">
        <v>85.001000000000005</v>
      </c>
      <c r="G186" s="17">
        <v>0</v>
      </c>
      <c r="H186" s="17">
        <v>7.5570000000000004</v>
      </c>
      <c r="I186" s="17">
        <v>38.722000000000001</v>
      </c>
      <c r="J186" s="17">
        <v>38.722000000000001</v>
      </c>
      <c r="K186" s="173"/>
    </row>
    <row r="187" spans="1:28" s="19" customFormat="1">
      <c r="A187" s="122"/>
      <c r="B187" s="66" t="s">
        <v>74</v>
      </c>
      <c r="C187" s="7"/>
      <c r="D187" s="40">
        <v>85.001000000000005</v>
      </c>
      <c r="E187" s="44"/>
      <c r="F187" s="8">
        <v>85.001000000000005</v>
      </c>
      <c r="G187" s="44"/>
      <c r="H187" s="44">
        <v>7.5570000000000004</v>
      </c>
      <c r="I187" s="8">
        <v>38.722000000000001</v>
      </c>
      <c r="J187" s="6">
        <v>38.722000000000001</v>
      </c>
      <c r="K187" s="174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</row>
    <row r="188" spans="1:28" s="28" customFormat="1" ht="42.75" customHeight="1">
      <c r="A188" s="121" t="s">
        <v>401</v>
      </c>
      <c r="B188" s="2" t="s">
        <v>150</v>
      </c>
      <c r="C188" s="4" t="s">
        <v>151</v>
      </c>
      <c r="D188" s="40">
        <v>370.46999999999997</v>
      </c>
      <c r="E188" s="17">
        <v>83.07</v>
      </c>
      <c r="F188" s="17">
        <v>287.39999999999998</v>
      </c>
      <c r="G188" s="17">
        <v>86.4</v>
      </c>
      <c r="H188" s="17">
        <v>66</v>
      </c>
      <c r="I188" s="17">
        <v>67</v>
      </c>
      <c r="J188" s="17">
        <v>68</v>
      </c>
      <c r="K188" s="144"/>
    </row>
    <row r="189" spans="1:28" s="19" customFormat="1" ht="13.5" customHeight="1">
      <c r="A189" s="122"/>
      <c r="B189" s="66" t="s">
        <v>74</v>
      </c>
      <c r="C189" s="7"/>
      <c r="D189" s="40">
        <v>370.46999999999997</v>
      </c>
      <c r="E189" s="17">
        <v>83.07</v>
      </c>
      <c r="F189" s="8">
        <v>287.39999999999998</v>
      </c>
      <c r="G189" s="8">
        <v>86.4</v>
      </c>
      <c r="H189" s="8">
        <v>66</v>
      </c>
      <c r="I189" s="8">
        <v>67</v>
      </c>
      <c r="J189" s="8">
        <v>68</v>
      </c>
      <c r="K189" s="146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</row>
    <row r="190" spans="1:28" s="19" customFormat="1" ht="38.25">
      <c r="A190" s="101" t="s">
        <v>402</v>
      </c>
      <c r="B190" s="38" t="s">
        <v>499</v>
      </c>
      <c r="C190" s="4" t="s">
        <v>61</v>
      </c>
      <c r="D190" s="40">
        <v>12.475</v>
      </c>
      <c r="E190" s="14"/>
      <c r="F190" s="14">
        <v>12.475</v>
      </c>
      <c r="G190" s="14">
        <v>0</v>
      </c>
      <c r="H190" s="14">
        <v>0.41199999999999998</v>
      </c>
      <c r="I190" s="14">
        <v>2.0630000000000002</v>
      </c>
      <c r="J190" s="14">
        <v>10</v>
      </c>
      <c r="K190" s="123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</row>
    <row r="191" spans="1:28" s="19" customFormat="1">
      <c r="A191" s="102"/>
      <c r="B191" s="66" t="s">
        <v>73</v>
      </c>
      <c r="C191" s="5"/>
      <c r="D191" s="40">
        <v>12.475</v>
      </c>
      <c r="E191" s="8"/>
      <c r="F191" s="8">
        <v>12.475</v>
      </c>
      <c r="G191" s="36"/>
      <c r="H191" s="36">
        <v>0.41199999999999998</v>
      </c>
      <c r="I191" s="37">
        <v>2.0630000000000002</v>
      </c>
      <c r="J191" s="11">
        <v>10</v>
      </c>
      <c r="K191" s="124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</row>
    <row r="192" spans="1:28" s="19" customFormat="1" ht="25.5">
      <c r="A192" s="121" t="s">
        <v>403</v>
      </c>
      <c r="B192" s="38" t="s">
        <v>500</v>
      </c>
      <c r="C192" s="4" t="s">
        <v>61</v>
      </c>
      <c r="D192" s="40">
        <v>6.8760000000000003</v>
      </c>
      <c r="E192" s="14"/>
      <c r="F192" s="14">
        <v>6.8760000000000003</v>
      </c>
      <c r="G192" s="14"/>
      <c r="H192" s="14"/>
      <c r="I192" s="14">
        <v>6.8760000000000003</v>
      </c>
      <c r="J192" s="14">
        <v>0</v>
      </c>
      <c r="K192" s="123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</row>
    <row r="193" spans="1:28" s="19" customFormat="1">
      <c r="A193" s="122"/>
      <c r="B193" s="66" t="s">
        <v>73</v>
      </c>
      <c r="C193" s="5"/>
      <c r="D193" s="40">
        <v>6.8760000000000003</v>
      </c>
      <c r="E193" s="8"/>
      <c r="F193" s="8">
        <v>6.8760000000000003</v>
      </c>
      <c r="G193" s="36"/>
      <c r="H193" s="36"/>
      <c r="I193" s="11">
        <v>6.8760000000000003</v>
      </c>
      <c r="J193" s="11"/>
      <c r="K193" s="124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</row>
    <row r="194" spans="1:28" s="19" customFormat="1" ht="25.5">
      <c r="A194" s="121" t="s">
        <v>404</v>
      </c>
      <c r="B194" s="38" t="s">
        <v>216</v>
      </c>
      <c r="C194" s="4" t="s">
        <v>217</v>
      </c>
      <c r="D194" s="40">
        <v>1700</v>
      </c>
      <c r="E194" s="14"/>
      <c r="F194" s="14">
        <v>1700</v>
      </c>
      <c r="G194" s="14"/>
      <c r="H194" s="14"/>
      <c r="I194" s="14">
        <v>300</v>
      </c>
      <c r="J194" s="14">
        <v>1400</v>
      </c>
      <c r="K194" s="123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</row>
    <row r="195" spans="1:28" s="19" customFormat="1" ht="25.5">
      <c r="A195" s="125"/>
      <c r="B195" s="67" t="s">
        <v>430</v>
      </c>
      <c r="C195" s="5"/>
      <c r="D195" s="40">
        <v>1360</v>
      </c>
      <c r="E195" s="8"/>
      <c r="F195" s="8">
        <v>1360</v>
      </c>
      <c r="G195" s="6"/>
      <c r="H195" s="6"/>
      <c r="I195" s="8">
        <v>240</v>
      </c>
      <c r="J195" s="8">
        <v>1120</v>
      </c>
      <c r="K195" s="126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</row>
    <row r="196" spans="1:28" s="19" customFormat="1">
      <c r="A196" s="122"/>
      <c r="B196" s="66" t="s">
        <v>74</v>
      </c>
      <c r="C196" s="7"/>
      <c r="D196" s="40">
        <v>340</v>
      </c>
      <c r="E196" s="6"/>
      <c r="F196" s="8">
        <v>340</v>
      </c>
      <c r="G196" s="6"/>
      <c r="H196" s="6"/>
      <c r="I196" s="8">
        <v>60</v>
      </c>
      <c r="J196" s="8">
        <v>280</v>
      </c>
      <c r="K196" s="124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</row>
    <row r="197" spans="1:28" s="19" customFormat="1" ht="25.5">
      <c r="A197" s="121" t="s">
        <v>405</v>
      </c>
      <c r="B197" s="38" t="s">
        <v>218</v>
      </c>
      <c r="C197" s="4" t="s">
        <v>151</v>
      </c>
      <c r="D197" s="40">
        <v>45</v>
      </c>
      <c r="E197" s="14"/>
      <c r="F197" s="14">
        <v>45</v>
      </c>
      <c r="G197" s="14"/>
      <c r="H197" s="14"/>
      <c r="I197" s="14">
        <v>20</v>
      </c>
      <c r="J197" s="14">
        <v>25</v>
      </c>
      <c r="K197" s="123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</row>
    <row r="198" spans="1:28" s="19" customFormat="1">
      <c r="A198" s="122"/>
      <c r="B198" s="66" t="s">
        <v>74</v>
      </c>
      <c r="C198" s="7"/>
      <c r="D198" s="40">
        <v>45</v>
      </c>
      <c r="E198" s="6"/>
      <c r="F198" s="8">
        <v>45</v>
      </c>
      <c r="G198" s="6"/>
      <c r="H198" s="6"/>
      <c r="I198" s="8">
        <v>20</v>
      </c>
      <c r="J198" s="8">
        <v>25</v>
      </c>
      <c r="K198" s="124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</row>
    <row r="199" spans="1:28" s="19" customFormat="1" ht="51.75" customHeight="1">
      <c r="A199" s="121" t="s">
        <v>406</v>
      </c>
      <c r="B199" s="2" t="s">
        <v>219</v>
      </c>
      <c r="C199" s="4" t="s">
        <v>61</v>
      </c>
      <c r="D199" s="40">
        <v>2.4020000000000001</v>
      </c>
      <c r="E199" s="11"/>
      <c r="F199" s="11">
        <v>2.4020000000000001</v>
      </c>
      <c r="G199" s="11">
        <v>0</v>
      </c>
      <c r="H199" s="11">
        <v>0</v>
      </c>
      <c r="I199" s="11">
        <v>2.4020000000000001</v>
      </c>
      <c r="J199" s="11">
        <v>0</v>
      </c>
      <c r="K199" s="119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</row>
    <row r="200" spans="1:28" s="19" customFormat="1">
      <c r="A200" s="122"/>
      <c r="B200" s="66" t="s">
        <v>73</v>
      </c>
      <c r="C200" s="7"/>
      <c r="D200" s="40">
        <v>2.4020000000000001</v>
      </c>
      <c r="E200" s="6"/>
      <c r="F200" s="8">
        <v>2.4020000000000001</v>
      </c>
      <c r="G200" s="36"/>
      <c r="H200" s="36"/>
      <c r="I200" s="8">
        <v>2.4020000000000001</v>
      </c>
      <c r="J200" s="6"/>
      <c r="K200" s="120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</row>
    <row r="201" spans="1:28" s="28" customFormat="1" ht="26.25" customHeight="1">
      <c r="A201" s="121" t="s">
        <v>407</v>
      </c>
      <c r="B201" s="2" t="s">
        <v>220</v>
      </c>
      <c r="C201" s="4" t="s">
        <v>61</v>
      </c>
      <c r="D201" s="40">
        <v>70.558999999999997</v>
      </c>
      <c r="E201" s="11">
        <v>0</v>
      </c>
      <c r="F201" s="11">
        <v>70.558999999999997</v>
      </c>
      <c r="G201" s="11">
        <v>0</v>
      </c>
      <c r="H201" s="11">
        <v>10.612</v>
      </c>
      <c r="I201" s="11">
        <v>26.34</v>
      </c>
      <c r="J201" s="11">
        <v>33.606999999999999</v>
      </c>
      <c r="K201" s="119"/>
    </row>
    <row r="202" spans="1:28" s="19" customFormat="1">
      <c r="A202" s="122"/>
      <c r="B202" s="66" t="s">
        <v>73</v>
      </c>
      <c r="C202" s="5"/>
      <c r="D202" s="40">
        <v>70.558999999999997</v>
      </c>
      <c r="E202" s="6"/>
      <c r="F202" s="8">
        <v>70.558999999999997</v>
      </c>
      <c r="G202" s="11"/>
      <c r="H202" s="8">
        <v>10.612</v>
      </c>
      <c r="I202" s="8">
        <v>26.34</v>
      </c>
      <c r="J202" s="8">
        <v>33.606999999999999</v>
      </c>
      <c r="K202" s="120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</row>
    <row r="203" spans="1:28" s="28" customFormat="1" ht="63.75">
      <c r="A203" s="121" t="s">
        <v>408</v>
      </c>
      <c r="B203" s="2" t="s">
        <v>164</v>
      </c>
      <c r="C203" s="4" t="s">
        <v>61</v>
      </c>
      <c r="D203" s="40">
        <v>8.875</v>
      </c>
      <c r="E203" s="11">
        <v>0</v>
      </c>
      <c r="F203" s="11">
        <v>8.875</v>
      </c>
      <c r="G203" s="11">
        <v>0</v>
      </c>
      <c r="H203" s="11">
        <v>8.875</v>
      </c>
      <c r="I203" s="11">
        <v>0</v>
      </c>
      <c r="J203" s="11">
        <v>0</v>
      </c>
      <c r="K203" s="119"/>
    </row>
    <row r="204" spans="1:28" s="19" customFormat="1">
      <c r="A204" s="122"/>
      <c r="B204" s="66" t="s">
        <v>73</v>
      </c>
      <c r="C204" s="5"/>
      <c r="D204" s="40">
        <v>8.875</v>
      </c>
      <c r="E204" s="6"/>
      <c r="F204" s="8">
        <v>8.875</v>
      </c>
      <c r="G204" s="6"/>
      <c r="H204" s="8">
        <v>8.875</v>
      </c>
      <c r="I204" s="7"/>
      <c r="J204" s="7"/>
      <c r="K204" s="120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</row>
    <row r="205" spans="1:28" s="28" customFormat="1" ht="45" customHeight="1">
      <c r="A205" s="121" t="s">
        <v>409</v>
      </c>
      <c r="B205" s="38" t="s">
        <v>221</v>
      </c>
      <c r="C205" s="33" t="s">
        <v>61</v>
      </c>
      <c r="D205" s="40">
        <v>24.402999999999999</v>
      </c>
      <c r="E205" s="17">
        <v>0</v>
      </c>
      <c r="F205" s="17">
        <v>24.402999999999999</v>
      </c>
      <c r="G205" s="17">
        <v>0.19800000000000001</v>
      </c>
      <c r="H205" s="17">
        <v>0.115</v>
      </c>
      <c r="I205" s="17">
        <v>0</v>
      </c>
      <c r="J205" s="17">
        <v>15.356999999999999</v>
      </c>
      <c r="K205" s="144"/>
    </row>
    <row r="206" spans="1:28" s="19" customFormat="1">
      <c r="A206" s="122"/>
      <c r="B206" s="66" t="s">
        <v>73</v>
      </c>
      <c r="C206" s="5"/>
      <c r="D206" s="40">
        <v>24.402999999999999</v>
      </c>
      <c r="E206" s="44"/>
      <c r="F206" s="8">
        <v>24.402999999999999</v>
      </c>
      <c r="G206" s="8">
        <v>0.19800000000000001</v>
      </c>
      <c r="H206" s="8">
        <v>0.115</v>
      </c>
      <c r="I206" s="8"/>
      <c r="J206" s="8">
        <v>15.356999999999999</v>
      </c>
      <c r="K206" s="146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</row>
    <row r="207" spans="1:28" s="28" customFormat="1" ht="43.5" customHeight="1">
      <c r="A207" s="121" t="s">
        <v>410</v>
      </c>
      <c r="B207" s="38" t="s">
        <v>222</v>
      </c>
      <c r="C207" s="33" t="s">
        <v>61</v>
      </c>
      <c r="D207" s="40">
        <v>0.48399999999999999</v>
      </c>
      <c r="E207" s="17">
        <v>0</v>
      </c>
      <c r="F207" s="17">
        <v>0.48399999999999999</v>
      </c>
      <c r="G207" s="17">
        <v>0.373</v>
      </c>
      <c r="H207" s="17">
        <v>0.111</v>
      </c>
      <c r="I207" s="17">
        <v>0</v>
      </c>
      <c r="J207" s="17">
        <v>0</v>
      </c>
      <c r="K207" s="144"/>
    </row>
    <row r="208" spans="1:28" s="19" customFormat="1">
      <c r="A208" s="122"/>
      <c r="B208" s="66" t="s">
        <v>73</v>
      </c>
      <c r="C208" s="5"/>
      <c r="D208" s="40">
        <v>0.48399999999999999</v>
      </c>
      <c r="E208" s="11"/>
      <c r="F208" s="8">
        <v>0.48399999999999999</v>
      </c>
      <c r="G208" s="8">
        <v>0.373</v>
      </c>
      <c r="H208" s="8">
        <v>0.111</v>
      </c>
      <c r="I208" s="8"/>
      <c r="J208" s="7"/>
      <c r="K208" s="146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</row>
    <row r="209" spans="1:28" s="28" customFormat="1" ht="38.25">
      <c r="A209" s="121" t="s">
        <v>411</v>
      </c>
      <c r="B209" s="64" t="s">
        <v>163</v>
      </c>
      <c r="C209" s="33" t="s">
        <v>293</v>
      </c>
      <c r="D209" s="40">
        <v>7.86</v>
      </c>
      <c r="E209" s="17">
        <v>7.86</v>
      </c>
      <c r="F209" s="17">
        <v>0</v>
      </c>
      <c r="G209" s="17">
        <v>0</v>
      </c>
      <c r="H209" s="17">
        <v>0</v>
      </c>
      <c r="I209" s="17">
        <v>0</v>
      </c>
      <c r="J209" s="17">
        <v>0</v>
      </c>
      <c r="K209" s="144"/>
    </row>
    <row r="210" spans="1:28" s="19" customFormat="1">
      <c r="A210" s="122"/>
      <c r="B210" s="66" t="s">
        <v>74</v>
      </c>
      <c r="C210" s="7"/>
      <c r="D210" s="40">
        <v>7.86</v>
      </c>
      <c r="E210" s="44">
        <v>7.86</v>
      </c>
      <c r="F210" s="44">
        <v>0</v>
      </c>
      <c r="G210" s="44"/>
      <c r="H210" s="44"/>
      <c r="I210" s="44"/>
      <c r="J210" s="44"/>
      <c r="K210" s="146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</row>
    <row r="211" spans="1:28" s="28" customFormat="1" ht="38.25">
      <c r="A211" s="121" t="s">
        <v>412</v>
      </c>
      <c r="B211" s="64" t="s">
        <v>162</v>
      </c>
      <c r="C211" s="33" t="s">
        <v>61</v>
      </c>
      <c r="D211" s="40">
        <v>26.052</v>
      </c>
      <c r="E211" s="17">
        <v>0</v>
      </c>
      <c r="F211" s="17">
        <v>26.052</v>
      </c>
      <c r="G211" s="17">
        <v>0</v>
      </c>
      <c r="H211" s="17">
        <v>8.8089999999999993</v>
      </c>
      <c r="I211" s="17">
        <v>8</v>
      </c>
      <c r="J211" s="17">
        <v>9.2430000000000003</v>
      </c>
      <c r="K211" s="144"/>
    </row>
    <row r="212" spans="1:28" s="19" customFormat="1">
      <c r="A212" s="122"/>
      <c r="B212" s="66" t="s">
        <v>73</v>
      </c>
      <c r="C212" s="5"/>
      <c r="D212" s="40">
        <v>26.052</v>
      </c>
      <c r="E212" s="44"/>
      <c r="F212" s="44">
        <v>26.052</v>
      </c>
      <c r="G212" s="44"/>
      <c r="H212" s="44">
        <v>8.8089999999999993</v>
      </c>
      <c r="I212" s="44">
        <v>8</v>
      </c>
      <c r="J212" s="44">
        <v>9.2430000000000003</v>
      </c>
      <c r="K212" s="146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</row>
    <row r="213" spans="1:28" s="28" customFormat="1" ht="51">
      <c r="A213" s="101" t="s">
        <v>413</v>
      </c>
      <c r="B213" s="2" t="s">
        <v>153</v>
      </c>
      <c r="C213" s="4" t="s">
        <v>61</v>
      </c>
      <c r="D213" s="40">
        <v>0.16</v>
      </c>
      <c r="E213" s="17">
        <v>0</v>
      </c>
      <c r="F213" s="17">
        <v>0.16</v>
      </c>
      <c r="G213" s="17">
        <v>0</v>
      </c>
      <c r="H213" s="17">
        <v>0.16</v>
      </c>
      <c r="I213" s="17"/>
      <c r="J213" s="17"/>
      <c r="K213" s="16"/>
    </row>
    <row r="214" spans="1:28" s="19" customFormat="1">
      <c r="A214" s="102"/>
      <c r="B214" s="66" t="s">
        <v>73</v>
      </c>
      <c r="C214" s="5"/>
      <c r="D214" s="40">
        <v>0.16</v>
      </c>
      <c r="E214" s="17"/>
      <c r="F214" s="8">
        <v>0.16</v>
      </c>
      <c r="G214" s="17"/>
      <c r="H214" s="36">
        <v>0.16</v>
      </c>
      <c r="I214" s="36"/>
      <c r="J214" s="36"/>
      <c r="K214" s="99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</row>
    <row r="215" spans="1:28" s="28" customFormat="1" ht="39.75" customHeight="1">
      <c r="A215" s="121" t="s">
        <v>414</v>
      </c>
      <c r="B215" s="64" t="s">
        <v>161</v>
      </c>
      <c r="C215" s="33" t="s">
        <v>293</v>
      </c>
      <c r="D215" s="40">
        <v>1.39</v>
      </c>
      <c r="E215" s="17">
        <v>1.39</v>
      </c>
      <c r="F215" s="17">
        <v>0</v>
      </c>
      <c r="G215" s="17"/>
      <c r="H215" s="17"/>
      <c r="I215" s="17"/>
      <c r="J215" s="17"/>
      <c r="K215" s="144"/>
    </row>
    <row r="216" spans="1:28" s="19" customFormat="1">
      <c r="A216" s="122"/>
      <c r="B216" s="66" t="s">
        <v>74</v>
      </c>
      <c r="C216" s="7"/>
      <c r="D216" s="40">
        <v>1.39</v>
      </c>
      <c r="E216" s="8">
        <v>1.39</v>
      </c>
      <c r="F216" s="8">
        <v>0</v>
      </c>
      <c r="G216" s="8"/>
      <c r="H216" s="8"/>
      <c r="I216" s="8"/>
      <c r="J216" s="8"/>
      <c r="K216" s="146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</row>
    <row r="217" spans="1:28" s="28" customFormat="1" ht="38.25" customHeight="1">
      <c r="A217" s="121" t="s">
        <v>415</v>
      </c>
      <c r="B217" s="64" t="s">
        <v>223</v>
      </c>
      <c r="C217" s="4" t="s">
        <v>61</v>
      </c>
      <c r="D217" s="40">
        <v>0.40400000000000003</v>
      </c>
      <c r="E217" s="17"/>
      <c r="F217" s="17">
        <v>0.40400000000000003</v>
      </c>
      <c r="G217" s="17"/>
      <c r="H217" s="17"/>
      <c r="I217" s="17">
        <v>0.40400000000000003</v>
      </c>
      <c r="J217" s="17"/>
      <c r="K217" s="144"/>
    </row>
    <row r="218" spans="1:28" s="19" customFormat="1">
      <c r="A218" s="122"/>
      <c r="B218" s="66" t="s">
        <v>73</v>
      </c>
      <c r="C218" s="5"/>
      <c r="D218" s="40">
        <v>0.40400000000000003</v>
      </c>
      <c r="E218" s="44"/>
      <c r="F218" s="8">
        <v>0.40400000000000003</v>
      </c>
      <c r="G218" s="44"/>
      <c r="H218" s="48"/>
      <c r="I218" s="48">
        <v>0.40400000000000003</v>
      </c>
      <c r="J218" s="48"/>
      <c r="K218" s="146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</row>
    <row r="219" spans="1:28" s="28" customFormat="1" ht="28.5" customHeight="1">
      <c r="A219" s="121" t="s">
        <v>416</v>
      </c>
      <c r="B219" s="38" t="s">
        <v>224</v>
      </c>
      <c r="C219" s="33" t="s">
        <v>61</v>
      </c>
      <c r="D219" s="40">
        <v>14.625</v>
      </c>
      <c r="E219" s="17">
        <v>0</v>
      </c>
      <c r="F219" s="17">
        <v>14.625</v>
      </c>
      <c r="G219" s="17">
        <v>0</v>
      </c>
      <c r="H219" s="17">
        <v>0</v>
      </c>
      <c r="I219" s="17">
        <v>0</v>
      </c>
      <c r="J219" s="17">
        <v>7.625</v>
      </c>
      <c r="K219" s="144"/>
    </row>
    <row r="220" spans="1:28" s="19" customFormat="1">
      <c r="A220" s="122"/>
      <c r="B220" s="66" t="s">
        <v>73</v>
      </c>
      <c r="C220" s="5"/>
      <c r="D220" s="40">
        <v>14.625</v>
      </c>
      <c r="E220" s="11"/>
      <c r="F220" s="8">
        <v>14.625</v>
      </c>
      <c r="G220" s="11"/>
      <c r="H220" s="37"/>
      <c r="I220" s="11"/>
      <c r="J220" s="11">
        <v>7.625</v>
      </c>
      <c r="K220" s="146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</row>
    <row r="221" spans="1:28" s="28" customFormat="1" ht="41.25" customHeight="1">
      <c r="A221" s="121" t="s">
        <v>417</v>
      </c>
      <c r="B221" s="2" t="s">
        <v>483</v>
      </c>
      <c r="C221" s="4" t="s">
        <v>61</v>
      </c>
      <c r="D221" s="40">
        <v>32.863</v>
      </c>
      <c r="E221" s="14">
        <v>0</v>
      </c>
      <c r="F221" s="14">
        <v>32.863</v>
      </c>
      <c r="G221" s="14">
        <v>7.7489999999999997</v>
      </c>
      <c r="H221" s="14">
        <v>1.4410000000000001</v>
      </c>
      <c r="I221" s="14">
        <v>0</v>
      </c>
      <c r="J221" s="14">
        <v>23.672999999999998</v>
      </c>
      <c r="K221" s="123"/>
    </row>
    <row r="222" spans="1:28" s="19" customFormat="1">
      <c r="A222" s="122"/>
      <c r="B222" s="66" t="s">
        <v>73</v>
      </c>
      <c r="C222" s="5"/>
      <c r="D222" s="40">
        <v>32.863</v>
      </c>
      <c r="E222" s="6"/>
      <c r="F222" s="17">
        <v>32.863</v>
      </c>
      <c r="G222" s="8">
        <v>7.7489999999999997</v>
      </c>
      <c r="H222" s="8">
        <v>1.4410000000000001</v>
      </c>
      <c r="I222" s="7"/>
      <c r="J222" s="8">
        <v>23.672999999999998</v>
      </c>
      <c r="K222" s="124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</row>
    <row r="223" spans="1:28" s="28" customFormat="1" ht="38.25" customHeight="1">
      <c r="A223" s="121" t="s">
        <v>418</v>
      </c>
      <c r="B223" s="2" t="s">
        <v>482</v>
      </c>
      <c r="C223" s="4" t="s">
        <v>61</v>
      </c>
      <c r="D223" s="40">
        <v>20.251999999999999</v>
      </c>
      <c r="E223" s="14"/>
      <c r="F223" s="14">
        <v>20.251999999999999</v>
      </c>
      <c r="G223" s="14">
        <v>0</v>
      </c>
      <c r="H223" s="14">
        <v>10.231999999999999</v>
      </c>
      <c r="I223" s="14">
        <v>10.02</v>
      </c>
      <c r="J223" s="14">
        <v>0</v>
      </c>
      <c r="K223" s="123"/>
    </row>
    <row r="224" spans="1:28" s="19" customFormat="1">
      <c r="A224" s="122"/>
      <c r="B224" s="66" t="s">
        <v>73</v>
      </c>
      <c r="C224" s="5"/>
      <c r="D224" s="40">
        <v>20.251999999999999</v>
      </c>
      <c r="E224" s="8"/>
      <c r="F224" s="8">
        <v>20.251999999999999</v>
      </c>
      <c r="G224" s="6"/>
      <c r="H224" s="8">
        <v>10.231999999999999</v>
      </c>
      <c r="I224" s="8">
        <v>10.02</v>
      </c>
      <c r="J224" s="7"/>
      <c r="K224" s="124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</row>
    <row r="225" spans="1:28" s="19" customFormat="1" ht="25.5">
      <c r="A225" s="121" t="s">
        <v>419</v>
      </c>
      <c r="B225" s="2" t="s">
        <v>144</v>
      </c>
      <c r="C225" s="4" t="s">
        <v>61</v>
      </c>
      <c r="D225" s="40">
        <v>7.9580000000000002</v>
      </c>
      <c r="E225" s="11">
        <v>0</v>
      </c>
      <c r="F225" s="11">
        <v>7.9580000000000002</v>
      </c>
      <c r="G225" s="11">
        <v>0</v>
      </c>
      <c r="H225" s="11">
        <v>7.9580000000000002</v>
      </c>
      <c r="I225" s="11">
        <v>0</v>
      </c>
      <c r="J225" s="11">
        <v>0</v>
      </c>
      <c r="K225" s="119"/>
    </row>
    <row r="226" spans="1:28" s="19" customFormat="1">
      <c r="A226" s="122"/>
      <c r="B226" s="66" t="s">
        <v>73</v>
      </c>
      <c r="C226" s="5"/>
      <c r="D226" s="40">
        <v>7.9580000000000002</v>
      </c>
      <c r="E226" s="6"/>
      <c r="F226" s="8">
        <v>7.9580000000000002</v>
      </c>
      <c r="G226" s="8"/>
      <c r="H226" s="8">
        <v>7.9580000000000002</v>
      </c>
      <c r="I226" s="8"/>
      <c r="J226" s="8"/>
      <c r="K226" s="120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</row>
    <row r="227" spans="1:28" s="28" customFormat="1" ht="63.75">
      <c r="A227" s="121" t="s">
        <v>420</v>
      </c>
      <c r="B227" s="38" t="s">
        <v>498</v>
      </c>
      <c r="C227" s="4" t="s">
        <v>61</v>
      </c>
      <c r="D227" s="40">
        <v>2.6949999999999998</v>
      </c>
      <c r="E227" s="17">
        <v>0</v>
      </c>
      <c r="F227" s="17">
        <v>2.6949999999999998</v>
      </c>
      <c r="G227" s="17">
        <v>0</v>
      </c>
      <c r="H227" s="17">
        <v>2.6949999999999998</v>
      </c>
      <c r="I227" s="17"/>
      <c r="J227" s="17"/>
      <c r="K227" s="144"/>
    </row>
    <row r="228" spans="1:28" s="19" customFormat="1">
      <c r="A228" s="122"/>
      <c r="B228" s="66" t="s">
        <v>73</v>
      </c>
      <c r="C228" s="5"/>
      <c r="D228" s="40">
        <v>2.6949999999999998</v>
      </c>
      <c r="E228" s="8"/>
      <c r="F228" s="8">
        <v>2.6949999999999998</v>
      </c>
      <c r="G228" s="8"/>
      <c r="H228" s="8">
        <v>2.6949999999999998</v>
      </c>
      <c r="I228" s="7"/>
      <c r="J228" s="7"/>
      <c r="K228" s="146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</row>
    <row r="229" spans="1:28" s="28" customFormat="1" ht="38.25">
      <c r="A229" s="121" t="s">
        <v>421</v>
      </c>
      <c r="B229" s="64" t="s">
        <v>154</v>
      </c>
      <c r="C229" s="33" t="s">
        <v>61</v>
      </c>
      <c r="D229" s="40">
        <v>0.16500000000000001</v>
      </c>
      <c r="E229" s="17">
        <v>0</v>
      </c>
      <c r="F229" s="17">
        <v>0.16500000000000001</v>
      </c>
      <c r="G229" s="17">
        <v>0</v>
      </c>
      <c r="H229" s="17">
        <v>0.16500000000000001</v>
      </c>
      <c r="I229" s="17"/>
      <c r="J229" s="17"/>
      <c r="K229" s="144"/>
    </row>
    <row r="230" spans="1:28" s="19" customFormat="1">
      <c r="A230" s="122"/>
      <c r="B230" s="66" t="s">
        <v>73</v>
      </c>
      <c r="C230" s="5"/>
      <c r="D230" s="40">
        <v>0.16500000000000001</v>
      </c>
      <c r="E230" s="44"/>
      <c r="F230" s="8">
        <v>0.16500000000000001</v>
      </c>
      <c r="G230" s="44"/>
      <c r="H230" s="48">
        <v>0.16500000000000001</v>
      </c>
      <c r="I230" s="48"/>
      <c r="J230" s="48"/>
      <c r="K230" s="146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</row>
    <row r="231" spans="1:28" s="28" customFormat="1" ht="76.5">
      <c r="A231" s="121" t="s">
        <v>340</v>
      </c>
      <c r="B231" s="2" t="s">
        <v>227</v>
      </c>
      <c r="C231" s="4" t="s">
        <v>200</v>
      </c>
      <c r="D231" s="40">
        <v>4.7234999999999996</v>
      </c>
      <c r="E231" s="17">
        <v>2.0465</v>
      </c>
      <c r="F231" s="17">
        <v>2.677</v>
      </c>
      <c r="G231" s="17">
        <v>0.6</v>
      </c>
      <c r="H231" s="17">
        <v>2.077</v>
      </c>
      <c r="I231" s="17"/>
      <c r="J231" s="17"/>
      <c r="K231" s="144"/>
    </row>
    <row r="232" spans="1:28" s="19" customFormat="1" ht="14.25" customHeight="1">
      <c r="A232" s="125"/>
      <c r="B232" s="66" t="s">
        <v>72</v>
      </c>
      <c r="C232" s="5"/>
      <c r="D232" s="40">
        <v>0.3</v>
      </c>
      <c r="E232" s="17">
        <v>0.3</v>
      </c>
      <c r="F232" s="8">
        <v>0</v>
      </c>
      <c r="G232" s="6"/>
      <c r="H232" s="6"/>
      <c r="I232" s="7"/>
      <c r="J232" s="7"/>
      <c r="K232" s="145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</row>
    <row r="233" spans="1:28" s="19" customFormat="1">
      <c r="A233" s="125"/>
      <c r="B233" s="66" t="s">
        <v>71</v>
      </c>
      <c r="C233" s="5"/>
      <c r="D233" s="40">
        <v>0.3</v>
      </c>
      <c r="E233" s="17">
        <v>0.3</v>
      </c>
      <c r="F233" s="6">
        <v>0</v>
      </c>
      <c r="G233" s="6"/>
      <c r="H233" s="6"/>
      <c r="I233" s="7"/>
      <c r="J233" s="7"/>
      <c r="K233" s="145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</row>
    <row r="234" spans="1:28" s="19" customFormat="1">
      <c r="A234" s="122"/>
      <c r="B234" s="66" t="s">
        <v>73</v>
      </c>
      <c r="C234" s="5"/>
      <c r="D234" s="40">
        <v>3.5234999999999999</v>
      </c>
      <c r="E234" s="17">
        <v>1.4464999999999999</v>
      </c>
      <c r="F234" s="17">
        <v>2.077</v>
      </c>
      <c r="G234" s="8">
        <v>0.6</v>
      </c>
      <c r="H234" s="8">
        <v>1.4770000000000001</v>
      </c>
      <c r="I234" s="17"/>
      <c r="J234" s="17"/>
      <c r="K234" s="146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</row>
    <row r="235" spans="1:28" s="19" customFormat="1" ht="25.5">
      <c r="A235" s="108"/>
      <c r="B235" s="67" t="s">
        <v>212</v>
      </c>
      <c r="C235" s="5"/>
      <c r="D235" s="40">
        <v>0.6</v>
      </c>
      <c r="E235" s="46"/>
      <c r="F235" s="17">
        <v>0.6</v>
      </c>
      <c r="G235" s="8"/>
      <c r="H235" s="8">
        <v>0.6</v>
      </c>
      <c r="I235" s="12"/>
      <c r="J235" s="12"/>
      <c r="K235" s="113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</row>
    <row r="236" spans="1:28" s="19" customFormat="1" ht="25.5">
      <c r="A236" s="108"/>
      <c r="B236" s="42" t="s">
        <v>286</v>
      </c>
      <c r="C236" s="7"/>
      <c r="D236" s="40"/>
      <c r="E236" s="6"/>
      <c r="F236" s="6"/>
      <c r="G236" s="6"/>
      <c r="H236" s="6"/>
      <c r="I236" s="6"/>
      <c r="J236" s="6"/>
      <c r="K236" s="8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</row>
    <row r="237" spans="1:28" s="28" customFormat="1" ht="25.5">
      <c r="A237" s="121" t="s">
        <v>341</v>
      </c>
      <c r="B237" s="2" t="s">
        <v>501</v>
      </c>
      <c r="C237" s="4" t="s">
        <v>61</v>
      </c>
      <c r="D237" s="40">
        <v>1.5665</v>
      </c>
      <c r="E237" s="17">
        <v>1.5665</v>
      </c>
      <c r="F237" s="17"/>
      <c r="G237" s="17">
        <v>0</v>
      </c>
      <c r="H237" s="17">
        <v>0</v>
      </c>
      <c r="I237" s="17"/>
      <c r="J237" s="17"/>
      <c r="K237" s="144"/>
    </row>
    <row r="238" spans="1:28" s="19" customFormat="1" ht="14.25" customHeight="1">
      <c r="A238" s="125"/>
      <c r="B238" s="66" t="s">
        <v>72</v>
      </c>
      <c r="C238" s="5"/>
      <c r="D238" s="40">
        <v>0.3</v>
      </c>
      <c r="E238" s="17">
        <v>0.3</v>
      </c>
      <c r="F238" s="8"/>
      <c r="G238" s="6"/>
      <c r="H238" s="6"/>
      <c r="I238" s="7"/>
      <c r="J238" s="7"/>
      <c r="K238" s="145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</row>
    <row r="239" spans="1:28" s="19" customFormat="1" ht="12.75" customHeight="1">
      <c r="A239" s="125"/>
      <c r="B239" s="66" t="s">
        <v>71</v>
      </c>
      <c r="C239" s="5"/>
      <c r="D239" s="40">
        <v>0.3</v>
      </c>
      <c r="E239" s="8">
        <v>0.3</v>
      </c>
      <c r="F239" s="8"/>
      <c r="G239" s="6"/>
      <c r="H239" s="6"/>
      <c r="I239" s="7"/>
      <c r="J239" s="7"/>
      <c r="K239" s="145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</row>
    <row r="240" spans="1:28" s="19" customFormat="1" ht="12.75" customHeight="1">
      <c r="A240" s="122"/>
      <c r="B240" s="66" t="s">
        <v>73</v>
      </c>
      <c r="C240" s="5"/>
      <c r="D240" s="40">
        <v>0.96650000000000003</v>
      </c>
      <c r="E240" s="8">
        <v>0.96650000000000003</v>
      </c>
      <c r="F240" s="8"/>
      <c r="G240" s="6"/>
      <c r="H240" s="6"/>
      <c r="I240" s="7"/>
      <c r="J240" s="7"/>
      <c r="K240" s="146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</row>
    <row r="241" spans="1:28" s="28" customFormat="1" ht="28.5" customHeight="1">
      <c r="A241" s="121" t="s">
        <v>422</v>
      </c>
      <c r="B241" s="2" t="s">
        <v>228</v>
      </c>
      <c r="C241" s="4" t="s">
        <v>61</v>
      </c>
      <c r="D241" s="40">
        <v>1.357</v>
      </c>
      <c r="E241" s="17">
        <v>0.48</v>
      </c>
      <c r="F241" s="17">
        <v>0.877</v>
      </c>
      <c r="G241" s="17">
        <v>0</v>
      </c>
      <c r="H241" s="17">
        <v>0.877</v>
      </c>
      <c r="I241" s="17"/>
      <c r="J241" s="17"/>
      <c r="K241" s="144"/>
    </row>
    <row r="242" spans="1:28" s="19" customFormat="1">
      <c r="A242" s="125"/>
      <c r="B242" s="66" t="s">
        <v>73</v>
      </c>
      <c r="C242" s="5"/>
      <c r="D242" s="40">
        <v>0.97699999999999998</v>
      </c>
      <c r="E242" s="17">
        <v>0.48</v>
      </c>
      <c r="F242" s="17">
        <v>0.497</v>
      </c>
      <c r="G242" s="8"/>
      <c r="H242" s="8">
        <v>0.497</v>
      </c>
      <c r="I242" s="17"/>
      <c r="J242" s="17"/>
      <c r="K242" s="145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</row>
    <row r="243" spans="1:28" s="19" customFormat="1" ht="25.5">
      <c r="A243" s="122"/>
      <c r="B243" s="67" t="s">
        <v>212</v>
      </c>
      <c r="C243" s="5"/>
      <c r="D243" s="40">
        <v>0.38</v>
      </c>
      <c r="E243" s="46"/>
      <c r="F243" s="17">
        <v>0.38</v>
      </c>
      <c r="G243" s="8"/>
      <c r="H243" s="8">
        <v>0.38</v>
      </c>
      <c r="I243" s="12"/>
      <c r="J243" s="12"/>
      <c r="K243" s="146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</row>
    <row r="244" spans="1:28" s="28" customFormat="1" ht="25.5">
      <c r="A244" s="121" t="s">
        <v>423</v>
      </c>
      <c r="B244" s="2" t="s">
        <v>157</v>
      </c>
      <c r="C244" s="4" t="s">
        <v>61</v>
      </c>
      <c r="D244" s="40">
        <v>1.2</v>
      </c>
      <c r="E244" s="17">
        <v>0</v>
      </c>
      <c r="F244" s="17">
        <v>1.2</v>
      </c>
      <c r="G244" s="17">
        <v>0.6</v>
      </c>
      <c r="H244" s="17">
        <v>0.6</v>
      </c>
      <c r="I244" s="17"/>
      <c r="J244" s="17"/>
      <c r="K244" s="144"/>
    </row>
    <row r="245" spans="1:28" s="19" customFormat="1">
      <c r="A245" s="125"/>
      <c r="B245" s="66" t="s">
        <v>73</v>
      </c>
      <c r="C245" s="5"/>
      <c r="D245" s="40">
        <v>0.6</v>
      </c>
      <c r="E245" s="8"/>
      <c r="F245" s="17">
        <v>0.6</v>
      </c>
      <c r="G245" s="8">
        <v>0.6</v>
      </c>
      <c r="H245" s="8">
        <v>0</v>
      </c>
      <c r="I245" s="7"/>
      <c r="J245" s="7"/>
      <c r="K245" s="145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</row>
    <row r="246" spans="1:28" s="19" customFormat="1" ht="25.5">
      <c r="A246" s="122"/>
      <c r="B246" s="67" t="s">
        <v>212</v>
      </c>
      <c r="C246" s="5"/>
      <c r="D246" s="40">
        <v>0.6</v>
      </c>
      <c r="E246" s="8"/>
      <c r="F246" s="8">
        <v>0.6</v>
      </c>
      <c r="G246" s="6"/>
      <c r="H246" s="8">
        <v>0.6</v>
      </c>
      <c r="I246" s="7"/>
      <c r="J246" s="7"/>
      <c r="K246" s="146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</row>
    <row r="247" spans="1:28" s="28" customFormat="1" ht="51">
      <c r="A247" s="121" t="s">
        <v>342</v>
      </c>
      <c r="B247" s="2" t="s">
        <v>287</v>
      </c>
      <c r="C247" s="4" t="s">
        <v>200</v>
      </c>
      <c r="D247" s="40">
        <v>30.268999999999998</v>
      </c>
      <c r="E247" s="17"/>
      <c r="F247" s="17">
        <v>30.268999999999998</v>
      </c>
      <c r="G247" s="17"/>
      <c r="H247" s="17"/>
      <c r="I247" s="17">
        <v>15.111999999999998</v>
      </c>
      <c r="J247" s="17">
        <v>15.156999999999998</v>
      </c>
      <c r="K247" s="144"/>
    </row>
    <row r="248" spans="1:28" s="19" customFormat="1">
      <c r="A248" s="125"/>
      <c r="B248" s="66" t="s">
        <v>71</v>
      </c>
      <c r="C248" s="5"/>
      <c r="D248" s="40">
        <v>1.0760000000000001</v>
      </c>
      <c r="E248" s="17"/>
      <c r="F248" s="6">
        <v>1.0760000000000001</v>
      </c>
      <c r="G248" s="6"/>
      <c r="H248" s="6"/>
      <c r="I248" s="8">
        <v>0.53800000000000003</v>
      </c>
      <c r="J248" s="8">
        <v>0.53800000000000003</v>
      </c>
      <c r="K248" s="145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</row>
    <row r="249" spans="1:28" s="19" customFormat="1">
      <c r="A249" s="125"/>
      <c r="B249" s="66" t="s">
        <v>73</v>
      </c>
      <c r="C249" s="5"/>
      <c r="D249" s="40">
        <v>29.192999999999998</v>
      </c>
      <c r="E249" s="17"/>
      <c r="F249" s="17">
        <v>29.192999999999998</v>
      </c>
      <c r="G249" s="8"/>
      <c r="H249" s="8"/>
      <c r="I249" s="17">
        <v>14.573999999999998</v>
      </c>
      <c r="J249" s="17">
        <v>14.618999999999998</v>
      </c>
      <c r="K249" s="145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</row>
    <row r="250" spans="1:28" s="19" customFormat="1" ht="25.5">
      <c r="A250" s="108"/>
      <c r="B250" s="2" t="s">
        <v>260</v>
      </c>
      <c r="C250" s="7"/>
      <c r="D250" s="40"/>
      <c r="E250" s="6"/>
      <c r="F250" s="6"/>
      <c r="G250" s="6"/>
      <c r="H250" s="6"/>
      <c r="I250" s="6"/>
      <c r="J250" s="6"/>
      <c r="K250" s="8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</row>
    <row r="251" spans="1:28" s="28" customFormat="1" ht="37.5" customHeight="1">
      <c r="A251" s="121" t="s">
        <v>424</v>
      </c>
      <c r="B251" s="2" t="s">
        <v>288</v>
      </c>
      <c r="C251" s="4" t="s">
        <v>200</v>
      </c>
      <c r="D251" s="40">
        <v>10.826000000000001</v>
      </c>
      <c r="E251" s="17"/>
      <c r="F251" s="17">
        <v>10.826000000000001</v>
      </c>
      <c r="G251" s="17"/>
      <c r="H251" s="17"/>
      <c r="I251" s="17">
        <v>5.8579999999999997</v>
      </c>
      <c r="J251" s="17">
        <v>4.968</v>
      </c>
      <c r="K251" s="144"/>
    </row>
    <row r="252" spans="1:28" s="19" customFormat="1">
      <c r="A252" s="125"/>
      <c r="B252" s="66" t="s">
        <v>73</v>
      </c>
      <c r="C252" s="5"/>
      <c r="D252" s="40">
        <v>10.826000000000001</v>
      </c>
      <c r="E252" s="17"/>
      <c r="F252" s="17">
        <v>10.826000000000001</v>
      </c>
      <c r="G252" s="8"/>
      <c r="H252" s="8"/>
      <c r="I252" s="17">
        <v>5.8579999999999997</v>
      </c>
      <c r="J252" s="17">
        <v>4.968</v>
      </c>
      <c r="K252" s="145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</row>
    <row r="253" spans="1:28" s="19" customFormat="1" ht="25.5">
      <c r="A253" s="121" t="s">
        <v>343</v>
      </c>
      <c r="B253" s="64" t="s">
        <v>496</v>
      </c>
      <c r="C253" s="4" t="s">
        <v>61</v>
      </c>
      <c r="D253" s="40">
        <v>3.302</v>
      </c>
      <c r="E253" s="14">
        <v>0</v>
      </c>
      <c r="F253" s="14">
        <v>3.302</v>
      </c>
      <c r="G253" s="14">
        <v>0.2200000000000002</v>
      </c>
      <c r="H253" s="14">
        <v>3.0819999999999999</v>
      </c>
      <c r="I253" s="14"/>
      <c r="J253" s="14"/>
      <c r="K253" s="123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</row>
    <row r="254" spans="1:28" s="19" customFormat="1">
      <c r="A254" s="122"/>
      <c r="B254" s="66" t="s">
        <v>73</v>
      </c>
      <c r="C254" s="5"/>
      <c r="D254" s="40">
        <v>3.302</v>
      </c>
      <c r="E254" s="8"/>
      <c r="F254" s="8">
        <v>3.302</v>
      </c>
      <c r="G254" s="8">
        <v>0.2200000000000002</v>
      </c>
      <c r="H254" s="8">
        <v>3.0819999999999999</v>
      </c>
      <c r="I254" s="11"/>
      <c r="J254" s="11"/>
      <c r="K254" s="124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</row>
    <row r="255" spans="1:28" s="19" customFormat="1" ht="25.5">
      <c r="A255" s="121" t="s">
        <v>9</v>
      </c>
      <c r="B255" s="43" t="s">
        <v>159</v>
      </c>
      <c r="C255" s="4" t="s">
        <v>61</v>
      </c>
      <c r="D255" s="40">
        <v>0.997</v>
      </c>
      <c r="E255" s="14">
        <v>0</v>
      </c>
      <c r="F255" s="14">
        <v>0.997</v>
      </c>
      <c r="G255" s="14">
        <v>0.997</v>
      </c>
      <c r="H255" s="14"/>
      <c r="I255" s="14"/>
      <c r="J255" s="14"/>
      <c r="K255" s="123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</row>
    <row r="256" spans="1:28" s="19" customFormat="1">
      <c r="A256" s="122"/>
      <c r="B256" s="66" t="s">
        <v>73</v>
      </c>
      <c r="C256" s="5"/>
      <c r="D256" s="40">
        <v>0.997</v>
      </c>
      <c r="E256" s="8"/>
      <c r="F256" s="8">
        <v>0.997</v>
      </c>
      <c r="G256" s="8">
        <v>0.997</v>
      </c>
      <c r="H256" s="8"/>
      <c r="I256" s="11"/>
      <c r="J256" s="11"/>
      <c r="K256" s="124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</row>
    <row r="257" spans="1:28" s="19" customFormat="1" ht="25.5">
      <c r="A257" s="121" t="s">
        <v>115</v>
      </c>
      <c r="B257" s="43" t="s">
        <v>160</v>
      </c>
      <c r="C257" s="4" t="s">
        <v>61</v>
      </c>
      <c r="D257" s="40">
        <v>0.91500000000000004</v>
      </c>
      <c r="E257" s="14">
        <v>0</v>
      </c>
      <c r="F257" s="14">
        <v>0.91500000000000004</v>
      </c>
      <c r="G257" s="14">
        <v>0.91500000000000004</v>
      </c>
      <c r="H257" s="14"/>
      <c r="I257" s="14"/>
      <c r="J257" s="14"/>
      <c r="K257" s="123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</row>
    <row r="258" spans="1:28" s="19" customFormat="1">
      <c r="A258" s="122"/>
      <c r="B258" s="66" t="s">
        <v>73</v>
      </c>
      <c r="C258" s="5"/>
      <c r="D258" s="40">
        <v>0.91500000000000004</v>
      </c>
      <c r="E258" s="8"/>
      <c r="F258" s="8">
        <v>0.91500000000000004</v>
      </c>
      <c r="G258" s="8">
        <v>0.91500000000000004</v>
      </c>
      <c r="H258" s="8"/>
      <c r="I258" s="11"/>
      <c r="J258" s="11"/>
      <c r="K258" s="124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</row>
    <row r="259" spans="1:28" s="19" customFormat="1" ht="25.5">
      <c r="A259" s="121" t="s">
        <v>10</v>
      </c>
      <c r="B259" s="2" t="s">
        <v>84</v>
      </c>
      <c r="C259" s="4" t="s">
        <v>61</v>
      </c>
      <c r="D259" s="40">
        <v>2.7449999999999997</v>
      </c>
      <c r="E259" s="14">
        <v>0</v>
      </c>
      <c r="F259" s="14">
        <v>2.7449999999999997</v>
      </c>
      <c r="G259" s="14">
        <v>2.7149999999999999</v>
      </c>
      <c r="H259" s="14">
        <v>0.03</v>
      </c>
      <c r="I259" s="14"/>
      <c r="J259" s="14"/>
      <c r="K259" s="123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</row>
    <row r="260" spans="1:28" s="19" customFormat="1">
      <c r="A260" s="122"/>
      <c r="B260" s="66" t="s">
        <v>73</v>
      </c>
      <c r="C260" s="5"/>
      <c r="D260" s="40">
        <v>2.7449999999999997</v>
      </c>
      <c r="E260" s="8"/>
      <c r="F260" s="8">
        <v>2.7449999999999997</v>
      </c>
      <c r="G260" s="8">
        <v>2.7149999999999999</v>
      </c>
      <c r="H260" s="8">
        <v>0.03</v>
      </c>
      <c r="I260" s="8"/>
      <c r="J260" s="7"/>
      <c r="K260" s="124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</row>
    <row r="261" spans="1:28" s="19" customFormat="1" ht="38.25">
      <c r="A261" s="121" t="s">
        <v>116</v>
      </c>
      <c r="B261" s="2" t="s">
        <v>558</v>
      </c>
      <c r="C261" s="4" t="s">
        <v>61</v>
      </c>
      <c r="D261" s="40">
        <v>2.2469999999999999</v>
      </c>
      <c r="E261" s="14">
        <v>1.96</v>
      </c>
      <c r="F261" s="14">
        <v>0.28699999999999998</v>
      </c>
      <c r="G261" s="14">
        <v>0</v>
      </c>
      <c r="H261" s="14">
        <v>0.28699999999999998</v>
      </c>
      <c r="I261" s="14"/>
      <c r="J261" s="14"/>
      <c r="K261" s="123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</row>
    <row r="262" spans="1:28" s="19" customFormat="1">
      <c r="A262" s="122"/>
      <c r="B262" s="66" t="s">
        <v>73</v>
      </c>
      <c r="C262" s="5"/>
      <c r="D262" s="40">
        <v>2.2469999999999999</v>
      </c>
      <c r="E262" s="14">
        <v>1.96</v>
      </c>
      <c r="F262" s="8">
        <v>0.28699999999999998</v>
      </c>
      <c r="G262" s="6"/>
      <c r="H262" s="8">
        <v>0.28699999999999998</v>
      </c>
      <c r="I262" s="7"/>
      <c r="J262" s="7"/>
      <c r="K262" s="124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</row>
    <row r="263" spans="1:28" s="19" customFormat="1" ht="38.25">
      <c r="A263" s="121" t="s">
        <v>344</v>
      </c>
      <c r="B263" s="45" t="s">
        <v>209</v>
      </c>
      <c r="C263" s="4" t="s">
        <v>61</v>
      </c>
      <c r="D263" s="40">
        <v>0.94900000000000007</v>
      </c>
      <c r="E263" s="14">
        <v>0</v>
      </c>
      <c r="F263" s="14">
        <v>0.94900000000000007</v>
      </c>
      <c r="G263" s="14">
        <v>0.749</v>
      </c>
      <c r="H263" s="14">
        <v>0.2</v>
      </c>
      <c r="I263" s="14"/>
      <c r="J263" s="14"/>
      <c r="K263" s="123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</row>
    <row r="264" spans="1:28" s="19" customFormat="1">
      <c r="A264" s="122"/>
      <c r="B264" s="66" t="s">
        <v>73</v>
      </c>
      <c r="C264" s="5"/>
      <c r="D264" s="40">
        <v>0.94900000000000007</v>
      </c>
      <c r="E264" s="8"/>
      <c r="F264" s="8">
        <v>0.94900000000000007</v>
      </c>
      <c r="G264" s="8">
        <v>0.749</v>
      </c>
      <c r="H264" s="8">
        <v>0.2</v>
      </c>
      <c r="I264" s="8"/>
      <c r="J264" s="8"/>
      <c r="K264" s="124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</row>
    <row r="265" spans="1:28" s="19" customFormat="1" ht="25.5">
      <c r="A265" s="121" t="s">
        <v>11</v>
      </c>
      <c r="B265" s="43" t="s">
        <v>155</v>
      </c>
      <c r="C265" s="4" t="s">
        <v>61</v>
      </c>
      <c r="D265" s="40">
        <v>0.08</v>
      </c>
      <c r="E265" s="14">
        <v>0</v>
      </c>
      <c r="F265" s="14">
        <v>0.08</v>
      </c>
      <c r="G265" s="14">
        <v>0</v>
      </c>
      <c r="H265" s="14">
        <v>0.08</v>
      </c>
      <c r="I265" s="14"/>
      <c r="J265" s="14"/>
      <c r="K265" s="123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</row>
    <row r="266" spans="1:28" s="19" customFormat="1">
      <c r="A266" s="122"/>
      <c r="B266" s="66" t="s">
        <v>73</v>
      </c>
      <c r="C266" s="5"/>
      <c r="D266" s="40">
        <v>0.08</v>
      </c>
      <c r="E266" s="8"/>
      <c r="F266" s="8">
        <v>0.08</v>
      </c>
      <c r="G266" s="8"/>
      <c r="H266" s="8">
        <v>0.08</v>
      </c>
      <c r="I266" s="11"/>
      <c r="J266" s="11"/>
      <c r="K266" s="124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</row>
    <row r="267" spans="1:28" s="19" customFormat="1" ht="25.5">
      <c r="A267" s="121" t="s">
        <v>345</v>
      </c>
      <c r="B267" s="38" t="s">
        <v>475</v>
      </c>
      <c r="C267" s="4" t="s">
        <v>61</v>
      </c>
      <c r="D267" s="40">
        <v>7.4510000000000005</v>
      </c>
      <c r="E267" s="14">
        <v>0.13700000000000001</v>
      </c>
      <c r="F267" s="14">
        <v>7.3140000000000001</v>
      </c>
      <c r="G267" s="14">
        <v>1.3149999999999999</v>
      </c>
      <c r="H267" s="14">
        <v>5.9989999999999997</v>
      </c>
      <c r="I267" s="14"/>
      <c r="J267" s="14"/>
      <c r="K267" s="123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</row>
    <row r="268" spans="1:28" s="19" customFormat="1">
      <c r="A268" s="122"/>
      <c r="B268" s="66" t="s">
        <v>73</v>
      </c>
      <c r="C268" s="5"/>
      <c r="D268" s="40">
        <v>7.4510000000000005</v>
      </c>
      <c r="E268" s="8">
        <v>0.13700000000000001</v>
      </c>
      <c r="F268" s="8">
        <v>7.3140000000000001</v>
      </c>
      <c r="G268" s="8">
        <v>1.3149999999999999</v>
      </c>
      <c r="H268" s="8">
        <v>5.9989999999999997</v>
      </c>
      <c r="I268" s="11"/>
      <c r="J268" s="11"/>
      <c r="K268" s="124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</row>
    <row r="269" spans="1:28" s="19" customFormat="1" ht="38.25" customHeight="1">
      <c r="A269" s="121" t="s">
        <v>12</v>
      </c>
      <c r="B269" s="38" t="s">
        <v>156</v>
      </c>
      <c r="C269" s="4" t="s">
        <v>61</v>
      </c>
      <c r="D269" s="40">
        <v>1.337</v>
      </c>
      <c r="E269" s="14">
        <v>0.13700000000000001</v>
      </c>
      <c r="F269" s="14">
        <v>1.2</v>
      </c>
      <c r="G269" s="14">
        <v>1.2</v>
      </c>
      <c r="H269" s="14">
        <v>0</v>
      </c>
      <c r="I269" s="14"/>
      <c r="J269" s="14"/>
      <c r="K269" s="123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</row>
    <row r="270" spans="1:28" s="19" customFormat="1">
      <c r="A270" s="122"/>
      <c r="B270" s="66" t="s">
        <v>73</v>
      </c>
      <c r="C270" s="5"/>
      <c r="D270" s="40">
        <v>1.337</v>
      </c>
      <c r="E270" s="8">
        <v>0.13700000000000001</v>
      </c>
      <c r="F270" s="8">
        <v>1.2</v>
      </c>
      <c r="G270" s="8">
        <v>1.2</v>
      </c>
      <c r="H270" s="8"/>
      <c r="I270" s="11"/>
      <c r="J270" s="11"/>
      <c r="K270" s="124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</row>
    <row r="271" spans="1:28" s="19" customFormat="1" ht="25.5">
      <c r="A271" s="121" t="s">
        <v>346</v>
      </c>
      <c r="B271" s="38" t="s">
        <v>39</v>
      </c>
      <c r="C271" s="4" t="s">
        <v>61</v>
      </c>
      <c r="D271" s="40">
        <v>6.3630000000000004</v>
      </c>
      <c r="E271" s="14"/>
      <c r="F271" s="14">
        <v>6.3630000000000004</v>
      </c>
      <c r="G271" s="14">
        <v>6.3630000000000004</v>
      </c>
      <c r="H271" s="14">
        <v>0</v>
      </c>
      <c r="I271" s="14"/>
      <c r="J271" s="14"/>
      <c r="K271" s="123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</row>
    <row r="272" spans="1:28" s="19" customFormat="1">
      <c r="A272" s="122"/>
      <c r="B272" s="66" t="s">
        <v>73</v>
      </c>
      <c r="C272" s="5"/>
      <c r="D272" s="40">
        <v>6.3630000000000004</v>
      </c>
      <c r="E272" s="8"/>
      <c r="F272" s="8">
        <v>6.3630000000000004</v>
      </c>
      <c r="G272" s="8">
        <v>6.3630000000000004</v>
      </c>
      <c r="H272" s="8"/>
      <c r="I272" s="11"/>
      <c r="J272" s="11"/>
      <c r="K272" s="124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</row>
    <row r="273" spans="1:28" s="19" customFormat="1" ht="25.5">
      <c r="A273" s="121" t="s">
        <v>13</v>
      </c>
      <c r="B273" s="38" t="s">
        <v>40</v>
      </c>
      <c r="C273" s="4" t="s">
        <v>61</v>
      </c>
      <c r="D273" s="40">
        <v>17.360000000000003</v>
      </c>
      <c r="E273" s="14"/>
      <c r="F273" s="14">
        <v>17.360000000000003</v>
      </c>
      <c r="G273" s="14">
        <v>0.6</v>
      </c>
      <c r="H273" s="14">
        <v>16.760000000000002</v>
      </c>
      <c r="I273" s="14"/>
      <c r="J273" s="14"/>
      <c r="K273" s="123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</row>
    <row r="274" spans="1:28" s="19" customFormat="1">
      <c r="A274" s="122"/>
      <c r="B274" s="66" t="s">
        <v>73</v>
      </c>
      <c r="C274" s="5"/>
      <c r="D274" s="40">
        <v>17.360000000000003</v>
      </c>
      <c r="E274" s="8"/>
      <c r="F274" s="8">
        <v>17.360000000000003</v>
      </c>
      <c r="G274" s="8">
        <v>0.6</v>
      </c>
      <c r="H274" s="8">
        <v>16.760000000000002</v>
      </c>
      <c r="I274" s="11"/>
      <c r="J274" s="11"/>
      <c r="K274" s="124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</row>
    <row r="275" spans="1:28" s="19" customFormat="1" ht="25.5">
      <c r="A275" s="121" t="s">
        <v>347</v>
      </c>
      <c r="B275" s="38" t="s">
        <v>174</v>
      </c>
      <c r="C275" s="4" t="s">
        <v>61</v>
      </c>
      <c r="D275" s="40">
        <v>1.98</v>
      </c>
      <c r="E275" s="14"/>
      <c r="F275" s="14">
        <v>1.98</v>
      </c>
      <c r="G275" s="14">
        <v>0</v>
      </c>
      <c r="H275" s="14">
        <v>1.98</v>
      </c>
      <c r="I275" s="14"/>
      <c r="J275" s="14"/>
      <c r="K275" s="123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</row>
    <row r="276" spans="1:28" s="19" customFormat="1">
      <c r="A276" s="122"/>
      <c r="B276" s="66" t="s">
        <v>73</v>
      </c>
      <c r="C276" s="5"/>
      <c r="D276" s="40">
        <v>1.98</v>
      </c>
      <c r="E276" s="8"/>
      <c r="F276" s="8">
        <v>1.98</v>
      </c>
      <c r="G276" s="8"/>
      <c r="H276" s="8">
        <v>1.98</v>
      </c>
      <c r="I276" s="11"/>
      <c r="J276" s="11"/>
      <c r="K276" s="124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</row>
    <row r="277" spans="1:28" s="19" customFormat="1">
      <c r="A277" s="121"/>
      <c r="B277" s="45" t="s">
        <v>62</v>
      </c>
      <c r="C277" s="4"/>
      <c r="D277" s="17">
        <v>3768.8775000000001</v>
      </c>
      <c r="E277" s="17">
        <v>176.80850000000001</v>
      </c>
      <c r="F277" s="17">
        <v>3592.0689999999995</v>
      </c>
      <c r="G277" s="17">
        <v>299.79500000000007</v>
      </c>
      <c r="H277" s="17">
        <v>219.02699999999999</v>
      </c>
      <c r="I277" s="17">
        <v>986.37599999999998</v>
      </c>
      <c r="J277" s="17">
        <v>2086.8710000000001</v>
      </c>
      <c r="K277" s="144"/>
    </row>
    <row r="278" spans="1:28" s="19" customFormat="1">
      <c r="A278" s="125"/>
      <c r="B278" s="82" t="s">
        <v>72</v>
      </c>
      <c r="C278" s="4"/>
      <c r="D278" s="17">
        <v>46.786999999999992</v>
      </c>
      <c r="E278" s="17">
        <v>17.420000000000002</v>
      </c>
      <c r="F278" s="17">
        <v>29.367000000000001</v>
      </c>
      <c r="G278" s="17">
        <v>29.367000000000001</v>
      </c>
      <c r="H278" s="17">
        <v>0</v>
      </c>
      <c r="I278" s="17">
        <v>0</v>
      </c>
      <c r="J278" s="17">
        <v>0</v>
      </c>
      <c r="K278" s="145"/>
    </row>
    <row r="279" spans="1:28" s="19" customFormat="1" ht="25.5">
      <c r="A279" s="125"/>
      <c r="B279" s="82" t="s">
        <v>430</v>
      </c>
      <c r="C279" s="4"/>
      <c r="D279" s="17">
        <v>1360</v>
      </c>
      <c r="E279" s="17"/>
      <c r="F279" s="17">
        <v>1360</v>
      </c>
      <c r="G279" s="17"/>
      <c r="H279" s="17"/>
      <c r="I279" s="17">
        <v>240</v>
      </c>
      <c r="J279" s="17">
        <v>1120</v>
      </c>
      <c r="K279" s="145"/>
    </row>
    <row r="280" spans="1:28" s="19" customFormat="1">
      <c r="A280" s="125"/>
      <c r="B280" s="82" t="s">
        <v>71</v>
      </c>
      <c r="C280" s="4"/>
      <c r="D280" s="17">
        <v>66.945999999999998</v>
      </c>
      <c r="E280" s="17">
        <v>0.3</v>
      </c>
      <c r="F280" s="17">
        <v>66.646000000000001</v>
      </c>
      <c r="G280" s="17">
        <v>56.685000000000002</v>
      </c>
      <c r="H280" s="17">
        <v>0</v>
      </c>
      <c r="I280" s="17">
        <v>4.3029999999999999</v>
      </c>
      <c r="J280" s="17">
        <v>5.6579999999999995</v>
      </c>
      <c r="K280" s="145"/>
    </row>
    <row r="281" spans="1:28" s="19" customFormat="1">
      <c r="A281" s="122"/>
      <c r="B281" s="82" t="s">
        <v>73</v>
      </c>
      <c r="C281" s="4"/>
      <c r="D281" s="17">
        <v>1070.1665</v>
      </c>
      <c r="E281" s="17">
        <v>45.137500000000003</v>
      </c>
      <c r="F281" s="17">
        <v>1025.0289</v>
      </c>
      <c r="G281" s="17">
        <v>70.414000000000016</v>
      </c>
      <c r="H281" s="17">
        <v>86.509</v>
      </c>
      <c r="I281" s="17">
        <v>437.59499999999997</v>
      </c>
      <c r="J281" s="17">
        <v>430.51099999999985</v>
      </c>
      <c r="K281" s="146"/>
    </row>
    <row r="282" spans="1:28" s="19" customFormat="1" ht="25.5">
      <c r="A282" s="125"/>
      <c r="B282" s="82" t="s">
        <v>212</v>
      </c>
      <c r="C282" s="4"/>
      <c r="D282" s="17">
        <v>4.2749999999999995</v>
      </c>
      <c r="E282" s="17">
        <v>0</v>
      </c>
      <c r="F282" s="17">
        <v>4.2749999999999995</v>
      </c>
      <c r="G282" s="17">
        <v>3.6749999999999998</v>
      </c>
      <c r="H282" s="17">
        <v>0.6</v>
      </c>
      <c r="I282" s="17">
        <v>0</v>
      </c>
      <c r="J282" s="17">
        <v>0</v>
      </c>
      <c r="K282" s="145"/>
    </row>
    <row r="283" spans="1:28" s="19" customFormat="1">
      <c r="A283" s="122"/>
      <c r="B283" s="82" t="s">
        <v>74</v>
      </c>
      <c r="C283" s="4"/>
      <c r="D283" s="17">
        <v>1220.703</v>
      </c>
      <c r="E283" s="17">
        <v>113.95099999999999</v>
      </c>
      <c r="F283" s="17">
        <v>1106.752</v>
      </c>
      <c r="G283" s="17">
        <v>139.654</v>
      </c>
      <c r="H283" s="17">
        <v>131.91800000000001</v>
      </c>
      <c r="I283" s="17">
        <v>304.47799999999995</v>
      </c>
      <c r="J283" s="17">
        <v>530.702</v>
      </c>
      <c r="K283" s="146"/>
    </row>
    <row r="284" spans="1:28" s="30" customFormat="1" ht="20.25" customHeight="1">
      <c r="A284" s="139" t="s">
        <v>77</v>
      </c>
      <c r="B284" s="140"/>
      <c r="C284" s="140"/>
      <c r="D284" s="140"/>
      <c r="E284" s="140"/>
      <c r="F284" s="140"/>
      <c r="G284" s="140"/>
      <c r="H284" s="140"/>
      <c r="I284" s="140"/>
      <c r="J284" s="140"/>
      <c r="K284" s="141"/>
    </row>
    <row r="285" spans="1:28" s="30" customFormat="1" ht="25.5">
      <c r="A285" s="121" t="s">
        <v>14</v>
      </c>
      <c r="B285" s="38" t="s">
        <v>165</v>
      </c>
      <c r="C285" s="4" t="s">
        <v>61</v>
      </c>
      <c r="D285" s="40">
        <v>38.263000000000005</v>
      </c>
      <c r="E285" s="14">
        <v>0.95000000000000007</v>
      </c>
      <c r="F285" s="14">
        <v>37.313000000000002</v>
      </c>
      <c r="G285" s="14">
        <v>37.313000000000002</v>
      </c>
      <c r="H285" s="14"/>
      <c r="I285" s="14"/>
      <c r="J285" s="14"/>
      <c r="K285" s="123"/>
    </row>
    <row r="286" spans="1:28" s="19" customFormat="1">
      <c r="A286" s="125"/>
      <c r="B286" s="66" t="s">
        <v>72</v>
      </c>
      <c r="C286" s="5"/>
      <c r="D286" s="40">
        <v>0.78</v>
      </c>
      <c r="E286" s="41">
        <v>0.78</v>
      </c>
      <c r="F286" s="8">
        <v>0</v>
      </c>
      <c r="G286" s="6"/>
      <c r="H286" s="6"/>
      <c r="I286" s="7"/>
      <c r="J286" s="7"/>
      <c r="K286" s="126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</row>
    <row r="287" spans="1:28" s="19" customFormat="1">
      <c r="A287" s="122"/>
      <c r="B287" s="66" t="s">
        <v>73</v>
      </c>
      <c r="C287" s="5"/>
      <c r="D287" s="40">
        <v>37.483000000000004</v>
      </c>
      <c r="E287" s="41">
        <v>0.17</v>
      </c>
      <c r="F287" s="8">
        <v>37.313000000000002</v>
      </c>
      <c r="G287" s="8">
        <v>37.313000000000002</v>
      </c>
      <c r="H287" s="6"/>
      <c r="I287" s="7"/>
      <c r="J287" s="7"/>
      <c r="K287" s="124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</row>
    <row r="288" spans="1:28" s="30" customFormat="1" ht="38.25">
      <c r="A288" s="121" t="s">
        <v>348</v>
      </c>
      <c r="B288" s="43" t="s">
        <v>173</v>
      </c>
      <c r="C288" s="4" t="s">
        <v>61</v>
      </c>
      <c r="D288" s="40">
        <v>87.573999999999998</v>
      </c>
      <c r="E288" s="14">
        <v>55.707000000000001</v>
      </c>
      <c r="F288" s="14">
        <v>31.867000000000001</v>
      </c>
      <c r="G288" s="14">
        <v>31.867000000000001</v>
      </c>
      <c r="H288" s="14"/>
      <c r="I288" s="14"/>
      <c r="J288" s="14"/>
      <c r="K288" s="123"/>
    </row>
    <row r="289" spans="1:28" s="19" customFormat="1">
      <c r="A289" s="125"/>
      <c r="B289" s="66" t="s">
        <v>72</v>
      </c>
      <c r="C289" s="5"/>
      <c r="D289" s="40">
        <v>60.606000000000002</v>
      </c>
      <c r="E289" s="41">
        <v>55.53</v>
      </c>
      <c r="F289" s="8">
        <v>5.0759999999999996</v>
      </c>
      <c r="G289" s="8">
        <v>5.0759999999999996</v>
      </c>
      <c r="H289" s="8"/>
      <c r="I289" s="8"/>
      <c r="J289" s="7"/>
      <c r="K289" s="126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</row>
    <row r="290" spans="1:28" s="19" customFormat="1">
      <c r="A290" s="122"/>
      <c r="B290" s="66" t="s">
        <v>73</v>
      </c>
      <c r="C290" s="5"/>
      <c r="D290" s="40">
        <v>26.968</v>
      </c>
      <c r="E290" s="41">
        <v>0.17699999999999999</v>
      </c>
      <c r="F290" s="8">
        <v>26.791</v>
      </c>
      <c r="G290" s="8">
        <v>26.791</v>
      </c>
      <c r="H290" s="6"/>
      <c r="I290" s="7"/>
      <c r="J290" s="7"/>
      <c r="K290" s="124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</row>
    <row r="291" spans="1:28" s="30" customFormat="1" ht="51">
      <c r="A291" s="121" t="s">
        <v>15</v>
      </c>
      <c r="B291" s="43" t="s">
        <v>172</v>
      </c>
      <c r="C291" s="4" t="s">
        <v>61</v>
      </c>
      <c r="D291" s="40">
        <v>69.415999999999997</v>
      </c>
      <c r="E291" s="14">
        <v>58.940000000000005</v>
      </c>
      <c r="F291" s="14">
        <v>10.475999999999999</v>
      </c>
      <c r="G291" s="14">
        <v>10.475999999999999</v>
      </c>
      <c r="H291" s="14"/>
      <c r="I291" s="14"/>
      <c r="J291" s="14"/>
      <c r="K291" s="123"/>
    </row>
    <row r="292" spans="1:28" s="19" customFormat="1">
      <c r="A292" s="125"/>
      <c r="B292" s="66" t="s">
        <v>72</v>
      </c>
      <c r="C292" s="5"/>
      <c r="D292" s="40">
        <v>43.27</v>
      </c>
      <c r="E292" s="49">
        <v>43.27</v>
      </c>
      <c r="F292" s="8">
        <v>0</v>
      </c>
      <c r="G292" s="14"/>
      <c r="H292" s="8"/>
      <c r="I292" s="8"/>
      <c r="J292" s="7"/>
      <c r="K292" s="126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</row>
    <row r="293" spans="1:28" s="19" customFormat="1">
      <c r="A293" s="122"/>
      <c r="B293" s="66" t="s">
        <v>73</v>
      </c>
      <c r="C293" s="5"/>
      <c r="D293" s="40">
        <v>26.146000000000001</v>
      </c>
      <c r="E293" s="49">
        <v>15.67</v>
      </c>
      <c r="F293" s="8">
        <v>10.475999999999999</v>
      </c>
      <c r="G293" s="8">
        <v>10.475999999999999</v>
      </c>
      <c r="H293" s="6"/>
      <c r="I293" s="7"/>
      <c r="J293" s="7"/>
      <c r="K293" s="124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</row>
    <row r="294" spans="1:28" s="19" customFormat="1" ht="25.5">
      <c r="A294" s="121" t="s">
        <v>349</v>
      </c>
      <c r="B294" s="38" t="s">
        <v>171</v>
      </c>
      <c r="C294" s="33" t="s">
        <v>61</v>
      </c>
      <c r="D294" s="40">
        <v>1.5640000000000001</v>
      </c>
      <c r="E294" s="14">
        <v>0</v>
      </c>
      <c r="F294" s="14">
        <v>1.5640000000000001</v>
      </c>
      <c r="G294" s="14">
        <v>1.5640000000000001</v>
      </c>
      <c r="H294" s="14"/>
      <c r="I294" s="14"/>
      <c r="J294" s="14"/>
      <c r="K294" s="123"/>
    </row>
    <row r="295" spans="1:28" s="19" customFormat="1">
      <c r="A295" s="122"/>
      <c r="B295" s="66" t="s">
        <v>73</v>
      </c>
      <c r="C295" s="5"/>
      <c r="D295" s="40">
        <v>1.5640000000000001</v>
      </c>
      <c r="E295" s="8"/>
      <c r="F295" s="8">
        <v>1.5640000000000001</v>
      </c>
      <c r="G295" s="8">
        <v>1.5640000000000001</v>
      </c>
      <c r="H295" s="8"/>
      <c r="I295" s="6"/>
      <c r="J295" s="6"/>
      <c r="K295" s="124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</row>
    <row r="296" spans="1:28" s="19" customFormat="1" ht="76.5">
      <c r="A296" s="121" t="s">
        <v>350</v>
      </c>
      <c r="B296" s="2" t="s">
        <v>205</v>
      </c>
      <c r="C296" s="4" t="s">
        <v>298</v>
      </c>
      <c r="D296" s="40">
        <v>93.187000000000012</v>
      </c>
      <c r="E296" s="11"/>
      <c r="F296" s="11">
        <v>93.187000000000012</v>
      </c>
      <c r="G296" s="11"/>
      <c r="H296" s="11"/>
      <c r="I296" s="11">
        <v>26.734000000000002</v>
      </c>
      <c r="J296" s="11">
        <v>66.453000000000003</v>
      </c>
      <c r="K296" s="119"/>
    </row>
    <row r="297" spans="1:28" s="19" customFormat="1">
      <c r="A297" s="125"/>
      <c r="B297" s="66" t="s">
        <v>73</v>
      </c>
      <c r="C297" s="5"/>
      <c r="D297" s="40">
        <v>93.187000000000012</v>
      </c>
      <c r="E297" s="41"/>
      <c r="F297" s="11">
        <v>93.187000000000012</v>
      </c>
      <c r="G297" s="8"/>
      <c r="H297" s="8"/>
      <c r="I297" s="8">
        <v>26.734000000000002</v>
      </c>
      <c r="J297" s="8">
        <v>66.453000000000003</v>
      </c>
      <c r="K297" s="147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</row>
    <row r="298" spans="1:28" s="19" customFormat="1" ht="32.25" customHeight="1">
      <c r="A298" s="108"/>
      <c r="B298" s="2" t="s">
        <v>260</v>
      </c>
      <c r="C298" s="7"/>
      <c r="D298" s="40"/>
      <c r="E298" s="8"/>
      <c r="F298" s="11"/>
      <c r="G298" s="8"/>
      <c r="H298" s="8"/>
      <c r="I298" s="8"/>
      <c r="J298" s="8"/>
      <c r="K298" s="8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</row>
    <row r="299" spans="1:28" s="19" customFormat="1" ht="38.25">
      <c r="A299" s="121" t="s">
        <v>351</v>
      </c>
      <c r="B299" s="2" t="s">
        <v>284</v>
      </c>
      <c r="C299" s="4" t="s">
        <v>61</v>
      </c>
      <c r="D299" s="40">
        <v>34.715000000000003</v>
      </c>
      <c r="E299" s="11"/>
      <c r="F299" s="11">
        <v>34.715000000000003</v>
      </c>
      <c r="G299" s="11"/>
      <c r="H299" s="11"/>
      <c r="I299" s="11">
        <v>8.2620000000000005</v>
      </c>
      <c r="J299" s="11">
        <v>26.452999999999999</v>
      </c>
      <c r="K299" s="119"/>
    </row>
    <row r="300" spans="1:28" s="19" customFormat="1">
      <c r="A300" s="125"/>
      <c r="B300" s="66" t="s">
        <v>73</v>
      </c>
      <c r="C300" s="5"/>
      <c r="D300" s="40">
        <v>34.715000000000003</v>
      </c>
      <c r="E300" s="41"/>
      <c r="F300" s="11">
        <v>34.715000000000003</v>
      </c>
      <c r="G300" s="8"/>
      <c r="H300" s="8"/>
      <c r="I300" s="8">
        <v>8.2620000000000005</v>
      </c>
      <c r="J300" s="8">
        <v>26.452999999999999</v>
      </c>
      <c r="K300" s="147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</row>
    <row r="301" spans="1:28" s="19" customFormat="1" ht="56.25" customHeight="1">
      <c r="A301" s="121" t="s">
        <v>352</v>
      </c>
      <c r="B301" s="2" t="s">
        <v>285</v>
      </c>
      <c r="C301" s="4" t="s">
        <v>210</v>
      </c>
      <c r="D301" s="40">
        <v>58.472000000000001</v>
      </c>
      <c r="E301" s="11"/>
      <c r="F301" s="11">
        <v>58.472000000000001</v>
      </c>
      <c r="G301" s="11"/>
      <c r="H301" s="11"/>
      <c r="I301" s="11">
        <v>18.472000000000001</v>
      </c>
      <c r="J301" s="11">
        <v>40</v>
      </c>
      <c r="K301" s="119"/>
    </row>
    <row r="302" spans="1:28" s="19" customFormat="1">
      <c r="A302" s="125"/>
      <c r="B302" s="66" t="s">
        <v>73</v>
      </c>
      <c r="C302" s="5"/>
      <c r="D302" s="40">
        <v>58.472000000000001</v>
      </c>
      <c r="E302" s="41"/>
      <c r="F302" s="11">
        <v>58.472000000000001</v>
      </c>
      <c r="G302" s="8"/>
      <c r="H302" s="8"/>
      <c r="I302" s="8">
        <v>18.472000000000001</v>
      </c>
      <c r="J302" s="8">
        <v>40</v>
      </c>
      <c r="K302" s="147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</row>
    <row r="303" spans="1:28" s="19" customFormat="1">
      <c r="A303" s="108"/>
      <c r="B303" s="2" t="s">
        <v>202</v>
      </c>
      <c r="C303" s="7"/>
      <c r="D303" s="40"/>
      <c r="E303" s="8"/>
      <c r="F303" s="11"/>
      <c r="G303" s="8"/>
      <c r="H303" s="8"/>
      <c r="I303" s="8"/>
      <c r="J303" s="8"/>
      <c r="K303" s="8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</row>
    <row r="304" spans="1:28" s="19" customFormat="1" ht="38.25">
      <c r="A304" s="121" t="s">
        <v>425</v>
      </c>
      <c r="B304" s="2" t="s">
        <v>229</v>
      </c>
      <c r="C304" s="4" t="s">
        <v>210</v>
      </c>
      <c r="D304" s="40">
        <v>14.948</v>
      </c>
      <c r="E304" s="14">
        <v>0</v>
      </c>
      <c r="F304" s="14">
        <v>14.948</v>
      </c>
      <c r="G304" s="14"/>
      <c r="H304" s="14"/>
      <c r="I304" s="14">
        <v>14.948</v>
      </c>
      <c r="J304" s="14">
        <v>0</v>
      </c>
      <c r="K304" s="123"/>
    </row>
    <row r="305" spans="1:28" s="19" customFormat="1">
      <c r="A305" s="125"/>
      <c r="B305" s="66" t="s">
        <v>73</v>
      </c>
      <c r="C305" s="5"/>
      <c r="D305" s="40">
        <v>14.948</v>
      </c>
      <c r="E305" s="8"/>
      <c r="F305" s="8">
        <v>14.948</v>
      </c>
      <c r="G305" s="8"/>
      <c r="H305" s="8"/>
      <c r="I305" s="8">
        <v>14.948</v>
      </c>
      <c r="J305" s="8">
        <v>0</v>
      </c>
      <c r="K305" s="126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</row>
    <row r="306" spans="1:28" s="19" customFormat="1" ht="38.25">
      <c r="A306" s="121" t="s">
        <v>426</v>
      </c>
      <c r="B306" s="2" t="s">
        <v>474</v>
      </c>
      <c r="C306" s="33" t="s">
        <v>61</v>
      </c>
      <c r="D306" s="40">
        <v>43.524000000000001</v>
      </c>
      <c r="E306" s="14">
        <v>0</v>
      </c>
      <c r="F306" s="14">
        <v>43.524000000000001</v>
      </c>
      <c r="G306" s="14"/>
      <c r="H306" s="14"/>
      <c r="I306" s="14">
        <v>3.524</v>
      </c>
      <c r="J306" s="14">
        <v>40</v>
      </c>
      <c r="K306" s="123"/>
    </row>
    <row r="307" spans="1:28" s="19" customFormat="1">
      <c r="A307" s="122"/>
      <c r="B307" s="66" t="s">
        <v>73</v>
      </c>
      <c r="C307" s="5"/>
      <c r="D307" s="40">
        <v>43.524000000000001</v>
      </c>
      <c r="E307" s="8"/>
      <c r="F307" s="8">
        <v>43.524000000000001</v>
      </c>
      <c r="G307" s="8"/>
      <c r="H307" s="8"/>
      <c r="I307" s="8">
        <v>3.524</v>
      </c>
      <c r="J307" s="8">
        <v>40</v>
      </c>
      <c r="K307" s="124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</row>
    <row r="308" spans="1:28" s="19" customFormat="1" ht="102.75" customHeight="1">
      <c r="A308" s="121" t="s">
        <v>353</v>
      </c>
      <c r="B308" s="45" t="s">
        <v>230</v>
      </c>
      <c r="C308" s="4" t="s">
        <v>298</v>
      </c>
      <c r="D308" s="40">
        <v>29.443999999999999</v>
      </c>
      <c r="E308" s="14">
        <v>1.901</v>
      </c>
      <c r="F308" s="14">
        <v>27.542999999999999</v>
      </c>
      <c r="G308" s="14">
        <v>3.7930000000000001</v>
      </c>
      <c r="H308" s="14">
        <v>23.75</v>
      </c>
      <c r="I308" s="14"/>
      <c r="J308" s="14"/>
      <c r="K308" s="123"/>
    </row>
    <row r="309" spans="1:28" s="19" customFormat="1">
      <c r="A309" s="122"/>
      <c r="B309" s="66" t="s">
        <v>73</v>
      </c>
      <c r="C309" s="5"/>
      <c r="D309" s="40">
        <v>29.443999999999999</v>
      </c>
      <c r="E309" s="41">
        <v>1.901</v>
      </c>
      <c r="F309" s="14">
        <v>27.542999999999999</v>
      </c>
      <c r="G309" s="14">
        <v>3.7930000000000001</v>
      </c>
      <c r="H309" s="14">
        <v>23.75</v>
      </c>
      <c r="I309" s="14"/>
      <c r="J309" s="7"/>
      <c r="K309" s="124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</row>
    <row r="310" spans="1:28" s="19" customFormat="1" ht="38.25">
      <c r="A310" s="108"/>
      <c r="B310" s="42" t="s">
        <v>148</v>
      </c>
      <c r="C310" s="7"/>
      <c r="D310" s="7"/>
      <c r="E310" s="8"/>
      <c r="F310" s="8"/>
      <c r="G310" s="6"/>
      <c r="H310" s="6"/>
      <c r="I310" s="6"/>
      <c r="J310" s="6"/>
      <c r="K310" s="8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</row>
    <row r="311" spans="1:28" s="19" customFormat="1" ht="40.5" customHeight="1">
      <c r="A311" s="121" t="s">
        <v>427</v>
      </c>
      <c r="B311" s="45" t="s">
        <v>167</v>
      </c>
      <c r="C311" s="4" t="s">
        <v>210</v>
      </c>
      <c r="D311" s="40">
        <v>12.64</v>
      </c>
      <c r="E311" s="14">
        <v>0</v>
      </c>
      <c r="F311" s="14">
        <v>12.64</v>
      </c>
      <c r="G311" s="14">
        <v>2.012</v>
      </c>
      <c r="H311" s="14">
        <v>10.628</v>
      </c>
      <c r="I311" s="14"/>
      <c r="J311" s="14"/>
      <c r="K311" s="123"/>
    </row>
    <row r="312" spans="1:28" s="19" customFormat="1">
      <c r="A312" s="122"/>
      <c r="B312" s="66" t="s">
        <v>73</v>
      </c>
      <c r="C312" s="5"/>
      <c r="D312" s="40">
        <v>12.64</v>
      </c>
      <c r="E312" s="54"/>
      <c r="F312" s="54">
        <v>12.64</v>
      </c>
      <c r="G312" s="8">
        <v>2.012</v>
      </c>
      <c r="H312" s="8">
        <v>10.628</v>
      </c>
      <c r="I312" s="8"/>
      <c r="J312" s="7"/>
      <c r="K312" s="124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</row>
    <row r="313" spans="1:28" s="19" customFormat="1" ht="38.25">
      <c r="A313" s="121" t="s">
        <v>428</v>
      </c>
      <c r="B313" s="45" t="s">
        <v>166</v>
      </c>
      <c r="C313" s="4" t="s">
        <v>210</v>
      </c>
      <c r="D313" s="40">
        <v>13.602</v>
      </c>
      <c r="E313" s="14">
        <v>0</v>
      </c>
      <c r="F313" s="14">
        <v>13.602</v>
      </c>
      <c r="G313" s="14">
        <v>1.7809999999999999</v>
      </c>
      <c r="H313" s="14">
        <v>11.821</v>
      </c>
      <c r="I313" s="14"/>
      <c r="J313" s="14"/>
      <c r="K313" s="142"/>
    </row>
    <row r="314" spans="1:28" s="19" customFormat="1">
      <c r="A314" s="122"/>
      <c r="B314" s="66" t="s">
        <v>73</v>
      </c>
      <c r="C314" s="5"/>
      <c r="D314" s="40">
        <v>13.602</v>
      </c>
      <c r="E314" s="6"/>
      <c r="F314" s="54">
        <v>13.602</v>
      </c>
      <c r="G314" s="8">
        <v>1.7809999999999999</v>
      </c>
      <c r="H314" s="8">
        <v>11.821</v>
      </c>
      <c r="I314" s="8"/>
      <c r="J314" s="7"/>
      <c r="K314" s="143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</row>
    <row r="315" spans="1:28" s="19" customFormat="1" ht="51">
      <c r="A315" s="121" t="s">
        <v>354</v>
      </c>
      <c r="B315" s="2" t="s">
        <v>287</v>
      </c>
      <c r="C315" s="4" t="s">
        <v>200</v>
      </c>
      <c r="D315" s="40">
        <v>24.088000000000001</v>
      </c>
      <c r="E315" s="11"/>
      <c r="F315" s="11">
        <v>24.088000000000001</v>
      </c>
      <c r="G315" s="11"/>
      <c r="H315" s="11"/>
      <c r="I315" s="11">
        <v>12.336</v>
      </c>
      <c r="J315" s="11">
        <v>11.752000000000001</v>
      </c>
      <c r="K315" s="123"/>
    </row>
    <row r="316" spans="1:28" s="19" customFormat="1" ht="12.75" customHeight="1">
      <c r="A316" s="125"/>
      <c r="B316" s="66" t="s">
        <v>73</v>
      </c>
      <c r="C316" s="5"/>
      <c r="D316" s="40">
        <v>24.088000000000001</v>
      </c>
      <c r="E316" s="41"/>
      <c r="F316" s="11">
        <v>24.088000000000001</v>
      </c>
      <c r="G316" s="11"/>
      <c r="H316" s="11"/>
      <c r="I316" s="11">
        <v>12.336</v>
      </c>
      <c r="J316" s="11">
        <v>11.752000000000001</v>
      </c>
      <c r="K316" s="126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</row>
    <row r="317" spans="1:28" s="19" customFormat="1" ht="25.5">
      <c r="A317" s="108"/>
      <c r="B317" s="38" t="s">
        <v>391</v>
      </c>
      <c r="C317" s="7"/>
      <c r="D317" s="7"/>
      <c r="E317" s="6"/>
      <c r="F317" s="6"/>
      <c r="G317" s="6"/>
      <c r="H317" s="6"/>
      <c r="I317" s="6"/>
      <c r="J317" s="6"/>
      <c r="K317" s="8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</row>
    <row r="318" spans="1:28" s="19" customFormat="1" ht="42" customHeight="1">
      <c r="A318" s="121" t="s">
        <v>473</v>
      </c>
      <c r="B318" s="2" t="s">
        <v>472</v>
      </c>
      <c r="C318" s="4" t="s">
        <v>200</v>
      </c>
      <c r="D318" s="40">
        <v>24.088000000000001</v>
      </c>
      <c r="E318" s="11"/>
      <c r="F318" s="11">
        <v>24.088000000000001</v>
      </c>
      <c r="G318" s="11"/>
      <c r="H318" s="11"/>
      <c r="I318" s="11">
        <v>12.336</v>
      </c>
      <c r="J318" s="11">
        <v>11.752000000000001</v>
      </c>
      <c r="K318" s="123"/>
    </row>
    <row r="319" spans="1:28" s="19" customFormat="1" ht="12.75" customHeight="1">
      <c r="A319" s="125"/>
      <c r="B319" s="66" t="s">
        <v>73</v>
      </c>
      <c r="C319" s="5"/>
      <c r="D319" s="40">
        <v>24.088000000000001</v>
      </c>
      <c r="E319" s="41"/>
      <c r="F319" s="11">
        <v>24.088000000000001</v>
      </c>
      <c r="G319" s="11"/>
      <c r="H319" s="11"/>
      <c r="I319" s="11">
        <v>12.336</v>
      </c>
      <c r="J319" s="11">
        <v>11.752000000000001</v>
      </c>
      <c r="K319" s="126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</row>
    <row r="320" spans="1:28" s="19" customFormat="1" ht="37.5" customHeight="1">
      <c r="A320" s="121" t="s">
        <v>16</v>
      </c>
      <c r="B320" s="45" t="s">
        <v>168</v>
      </c>
      <c r="C320" s="4" t="s">
        <v>309</v>
      </c>
      <c r="D320" s="40">
        <v>0.95399999999999996</v>
      </c>
      <c r="E320" s="14">
        <v>0</v>
      </c>
      <c r="F320" s="14">
        <v>0.95399999999999996</v>
      </c>
      <c r="G320" s="14">
        <v>0</v>
      </c>
      <c r="H320" s="14">
        <v>0.95399999999999996</v>
      </c>
      <c r="I320" s="14"/>
      <c r="J320" s="14"/>
      <c r="K320" s="123"/>
    </row>
    <row r="321" spans="1:28" s="19" customFormat="1">
      <c r="A321" s="122"/>
      <c r="B321" s="66" t="s">
        <v>73</v>
      </c>
      <c r="C321" s="5"/>
      <c r="D321" s="40">
        <v>0.95399999999999996</v>
      </c>
      <c r="E321" s="54"/>
      <c r="F321" s="54">
        <v>0.95399999999999996</v>
      </c>
      <c r="G321" s="6"/>
      <c r="H321" s="11">
        <v>0.95399999999999996</v>
      </c>
      <c r="I321" s="11"/>
      <c r="J321" s="11"/>
      <c r="K321" s="124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</row>
    <row r="322" spans="1:28" s="19" customFormat="1" ht="51" customHeight="1">
      <c r="A322" s="121" t="s">
        <v>17</v>
      </c>
      <c r="B322" s="38" t="s">
        <v>169</v>
      </c>
      <c r="C322" s="4" t="s">
        <v>310</v>
      </c>
      <c r="D322" s="40">
        <v>12</v>
      </c>
      <c r="E322" s="14">
        <v>0</v>
      </c>
      <c r="F322" s="14">
        <v>12</v>
      </c>
      <c r="G322" s="14">
        <v>0</v>
      </c>
      <c r="H322" s="14">
        <v>12</v>
      </c>
      <c r="I322" s="14"/>
      <c r="J322" s="14"/>
      <c r="K322" s="123"/>
    </row>
    <row r="323" spans="1:28" s="19" customFormat="1">
      <c r="A323" s="122"/>
      <c r="B323" s="66" t="s">
        <v>74</v>
      </c>
      <c r="C323" s="7"/>
      <c r="D323" s="40">
        <v>12</v>
      </c>
      <c r="E323" s="6"/>
      <c r="F323" s="54">
        <v>12</v>
      </c>
      <c r="G323" s="8"/>
      <c r="H323" s="8">
        <v>12</v>
      </c>
      <c r="I323" s="8"/>
      <c r="J323" s="8"/>
      <c r="K323" s="124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</row>
    <row r="324" spans="1:28" s="19" customFormat="1">
      <c r="A324" s="104"/>
      <c r="B324" s="45" t="s">
        <v>62</v>
      </c>
      <c r="C324" s="4"/>
      <c r="D324" s="14">
        <v>356.49000000000007</v>
      </c>
      <c r="E324" s="14">
        <v>117.498</v>
      </c>
      <c r="F324" s="14">
        <v>238.99200000000002</v>
      </c>
      <c r="G324" s="14">
        <v>85.013000000000005</v>
      </c>
      <c r="H324" s="14">
        <v>36.704000000000001</v>
      </c>
      <c r="I324" s="14">
        <v>39.07</v>
      </c>
      <c r="J324" s="14">
        <v>78.204999999999998</v>
      </c>
      <c r="K324" s="112"/>
    </row>
    <row r="325" spans="1:28" s="19" customFormat="1">
      <c r="A325" s="105"/>
      <c r="B325" s="82" t="s">
        <v>72</v>
      </c>
      <c r="C325" s="4"/>
      <c r="D325" s="14">
        <v>104.65600000000001</v>
      </c>
      <c r="E325" s="14">
        <v>99.580000000000013</v>
      </c>
      <c r="F325" s="14">
        <v>5.0759999999999996</v>
      </c>
      <c r="G325" s="14">
        <v>5.0759999999999996</v>
      </c>
      <c r="H325" s="14">
        <v>0</v>
      </c>
      <c r="I325" s="14">
        <v>0</v>
      </c>
      <c r="J325" s="14">
        <v>0</v>
      </c>
      <c r="K325" s="114"/>
    </row>
    <row r="326" spans="1:28" s="19" customFormat="1">
      <c r="A326" s="106"/>
      <c r="B326" s="82" t="s">
        <v>71</v>
      </c>
      <c r="C326" s="4"/>
      <c r="D326" s="14">
        <v>0</v>
      </c>
      <c r="E326" s="14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99"/>
    </row>
    <row r="327" spans="1:28" s="19" customFormat="1">
      <c r="A327" s="105"/>
      <c r="B327" s="82" t="s">
        <v>73</v>
      </c>
      <c r="C327" s="4"/>
      <c r="D327" s="14">
        <v>239.834</v>
      </c>
      <c r="E327" s="14">
        <v>17.917999999999999</v>
      </c>
      <c r="F327" s="14">
        <v>221.916</v>
      </c>
      <c r="G327" s="14">
        <v>79.937000000000012</v>
      </c>
      <c r="H327" s="14">
        <v>24.704000000000001</v>
      </c>
      <c r="I327" s="14">
        <v>39.07</v>
      </c>
      <c r="J327" s="14">
        <v>78.204899999999995</v>
      </c>
      <c r="K327" s="114"/>
    </row>
    <row r="328" spans="1:28" s="19" customFormat="1">
      <c r="A328" s="106"/>
      <c r="B328" s="82" t="s">
        <v>74</v>
      </c>
      <c r="C328" s="4"/>
      <c r="D328" s="14">
        <v>12</v>
      </c>
      <c r="E328" s="14">
        <v>0</v>
      </c>
      <c r="F328" s="14">
        <v>12</v>
      </c>
      <c r="G328" s="14">
        <v>0</v>
      </c>
      <c r="H328" s="14">
        <v>12</v>
      </c>
      <c r="I328" s="14">
        <v>0</v>
      </c>
      <c r="J328" s="14">
        <v>0</v>
      </c>
      <c r="K328" s="99"/>
    </row>
    <row r="329" spans="1:28" s="19" customFormat="1" ht="20.25" customHeight="1">
      <c r="A329" s="139" t="s">
        <v>135</v>
      </c>
      <c r="B329" s="140"/>
      <c r="C329" s="140"/>
      <c r="D329" s="140"/>
      <c r="E329" s="140"/>
      <c r="F329" s="140"/>
      <c r="G329" s="140"/>
      <c r="H329" s="140"/>
      <c r="I329" s="140"/>
      <c r="J329" s="140"/>
      <c r="K329" s="141"/>
    </row>
    <row r="330" spans="1:28" s="19" customFormat="1" ht="40.5" customHeight="1">
      <c r="A330" s="121" t="s">
        <v>18</v>
      </c>
      <c r="B330" s="2" t="s">
        <v>188</v>
      </c>
      <c r="C330" s="4" t="s">
        <v>65</v>
      </c>
      <c r="D330" s="40">
        <v>21.056000000000001</v>
      </c>
      <c r="E330" s="49">
        <v>7.42</v>
      </c>
      <c r="F330" s="14">
        <v>13.636000000000001</v>
      </c>
      <c r="G330" s="14">
        <v>5.2789999999999999</v>
      </c>
      <c r="H330" s="14">
        <v>8.3550000000000004</v>
      </c>
      <c r="I330" s="14"/>
      <c r="J330" s="14"/>
      <c r="K330" s="123"/>
    </row>
    <row r="331" spans="1:28" s="19" customFormat="1">
      <c r="A331" s="125"/>
      <c r="B331" s="66" t="s">
        <v>71</v>
      </c>
      <c r="C331" s="5"/>
      <c r="D331" s="40">
        <v>3.3929999999999998</v>
      </c>
      <c r="E331" s="8">
        <v>1.61</v>
      </c>
      <c r="F331" s="8">
        <v>1.7749999999999999</v>
      </c>
      <c r="G331" s="8"/>
      <c r="H331" s="8">
        <v>1.7749999999999999</v>
      </c>
      <c r="I331" s="7"/>
      <c r="J331" s="7"/>
      <c r="K331" s="126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</row>
    <row r="332" spans="1:28" s="19" customFormat="1" ht="14.25" customHeight="1">
      <c r="A332" s="125"/>
      <c r="B332" s="66" t="s">
        <v>73</v>
      </c>
      <c r="C332" s="5"/>
      <c r="D332" s="40">
        <v>13.729000000000001</v>
      </c>
      <c r="E332" s="8">
        <v>3.9</v>
      </c>
      <c r="F332" s="8">
        <v>9.8290000000000006</v>
      </c>
      <c r="G332" s="8">
        <v>4.3289999999999997</v>
      </c>
      <c r="H332" s="8">
        <v>5.5</v>
      </c>
      <c r="I332" s="7"/>
      <c r="J332" s="7"/>
      <c r="K332" s="126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</row>
    <row r="333" spans="1:28" s="19" customFormat="1">
      <c r="A333" s="122"/>
      <c r="B333" s="66" t="s">
        <v>74</v>
      </c>
      <c r="C333" s="7"/>
      <c r="D333" s="40">
        <v>3.9400000000000004</v>
      </c>
      <c r="E333" s="8">
        <v>1.91</v>
      </c>
      <c r="F333" s="8">
        <v>2.0300000000000002</v>
      </c>
      <c r="G333" s="8">
        <v>0.95</v>
      </c>
      <c r="H333" s="8">
        <v>1.08</v>
      </c>
      <c r="I333" s="6"/>
      <c r="J333" s="6"/>
      <c r="K333" s="124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</row>
    <row r="334" spans="1:28" s="19" customFormat="1" ht="76.5">
      <c r="A334" s="121" t="s">
        <v>19</v>
      </c>
      <c r="B334" s="2" t="s">
        <v>231</v>
      </c>
      <c r="C334" s="4" t="s">
        <v>65</v>
      </c>
      <c r="D334" s="40">
        <v>136.71899999999999</v>
      </c>
      <c r="E334" s="14">
        <v>32.78</v>
      </c>
      <c r="F334" s="14">
        <v>103.93899999999999</v>
      </c>
      <c r="G334" s="14">
        <v>60.269999999999996</v>
      </c>
      <c r="H334" s="14">
        <v>43.668999999999997</v>
      </c>
      <c r="I334" s="14"/>
      <c r="J334" s="14"/>
      <c r="K334" s="123"/>
    </row>
    <row r="335" spans="1:28" s="19" customFormat="1">
      <c r="A335" s="125"/>
      <c r="B335" s="66" t="s">
        <v>72</v>
      </c>
      <c r="C335" s="5"/>
      <c r="D335" s="40">
        <v>16.681999999999999</v>
      </c>
      <c r="E335" s="8">
        <v>5.25</v>
      </c>
      <c r="F335" s="8">
        <v>11.431999999999999</v>
      </c>
      <c r="G335" s="8">
        <v>8.77</v>
      </c>
      <c r="H335" s="8">
        <v>2.6619999999999999</v>
      </c>
      <c r="I335" s="8"/>
      <c r="J335" s="7"/>
      <c r="K335" s="126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</row>
    <row r="336" spans="1:28" s="19" customFormat="1">
      <c r="A336" s="125"/>
      <c r="B336" s="66" t="s">
        <v>71</v>
      </c>
      <c r="C336" s="5"/>
      <c r="D336" s="40">
        <v>15.494</v>
      </c>
      <c r="E336" s="8">
        <v>4.2300000000000004</v>
      </c>
      <c r="F336" s="8">
        <v>11.263999999999999</v>
      </c>
      <c r="G336" s="8">
        <v>8.004999999999999</v>
      </c>
      <c r="H336" s="8">
        <v>3.2589999999999999</v>
      </c>
      <c r="I336" s="8"/>
      <c r="J336" s="7"/>
      <c r="K336" s="126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</row>
    <row r="337" spans="1:28" s="19" customFormat="1">
      <c r="A337" s="125"/>
      <c r="B337" s="66" t="s">
        <v>73</v>
      </c>
      <c r="C337" s="5"/>
      <c r="D337" s="40">
        <v>15.548000000000002</v>
      </c>
      <c r="E337" s="8">
        <v>4.3</v>
      </c>
      <c r="F337" s="8">
        <v>11.248000000000001</v>
      </c>
      <c r="G337" s="8">
        <v>5.5</v>
      </c>
      <c r="H337" s="8">
        <v>5.7480000000000002</v>
      </c>
      <c r="I337" s="8"/>
      <c r="J337" s="7"/>
      <c r="K337" s="126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</row>
    <row r="338" spans="1:28" s="19" customFormat="1">
      <c r="A338" s="122"/>
      <c r="B338" s="66" t="s">
        <v>74</v>
      </c>
      <c r="C338" s="7"/>
      <c r="D338" s="40">
        <v>89</v>
      </c>
      <c r="E338" s="8">
        <v>19</v>
      </c>
      <c r="F338" s="8">
        <v>70</v>
      </c>
      <c r="G338" s="8">
        <v>38</v>
      </c>
      <c r="H338" s="8">
        <v>32</v>
      </c>
      <c r="I338" s="8"/>
      <c r="J338" s="8"/>
      <c r="K338" s="124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</row>
    <row r="339" spans="1:28" s="19" customFormat="1" ht="39" customHeight="1">
      <c r="A339" s="121" t="s">
        <v>20</v>
      </c>
      <c r="B339" s="2" t="s">
        <v>189</v>
      </c>
      <c r="C339" s="4" t="s">
        <v>65</v>
      </c>
      <c r="D339" s="40">
        <v>0.90500000000000003</v>
      </c>
      <c r="E339" s="14"/>
      <c r="F339" s="14">
        <v>0.90500000000000003</v>
      </c>
      <c r="G339" s="14">
        <v>0.54500000000000004</v>
      </c>
      <c r="H339" s="14">
        <v>0.36</v>
      </c>
      <c r="I339" s="14"/>
      <c r="J339" s="14"/>
      <c r="K339" s="123"/>
    </row>
    <row r="340" spans="1:28" s="19" customFormat="1">
      <c r="A340" s="122"/>
      <c r="B340" s="66" t="s">
        <v>73</v>
      </c>
      <c r="C340" s="5"/>
      <c r="D340" s="40">
        <v>0.90500000000000003</v>
      </c>
      <c r="E340" s="8"/>
      <c r="F340" s="8">
        <v>0.90500000000000003</v>
      </c>
      <c r="G340" s="8">
        <v>0.54500000000000004</v>
      </c>
      <c r="H340" s="8">
        <v>0.36</v>
      </c>
      <c r="I340" s="8"/>
      <c r="J340" s="7"/>
      <c r="K340" s="124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</row>
    <row r="341" spans="1:28" s="19" customFormat="1" ht="40.5" customHeight="1">
      <c r="A341" s="121" t="s">
        <v>355</v>
      </c>
      <c r="B341" s="2" t="s">
        <v>480</v>
      </c>
      <c r="C341" s="4" t="s">
        <v>65</v>
      </c>
      <c r="D341" s="40">
        <v>195.32799999999997</v>
      </c>
      <c r="E341" s="49"/>
      <c r="F341" s="14">
        <v>195.32799999999997</v>
      </c>
      <c r="G341" s="14"/>
      <c r="H341" s="14"/>
      <c r="I341" s="14">
        <v>118.53299999999999</v>
      </c>
      <c r="J341" s="14">
        <v>76.794999999999987</v>
      </c>
      <c r="K341" s="123"/>
    </row>
    <row r="342" spans="1:28" s="19" customFormat="1" ht="13.5" customHeight="1">
      <c r="A342" s="125"/>
      <c r="B342" s="66" t="s">
        <v>72</v>
      </c>
      <c r="C342" s="5"/>
      <c r="D342" s="40">
        <v>2.8130000000000002</v>
      </c>
      <c r="E342" s="8"/>
      <c r="F342" s="8">
        <v>2.8130000000000002</v>
      </c>
      <c r="G342" s="8"/>
      <c r="H342" s="8"/>
      <c r="I342" s="8">
        <v>2.8130000000000002</v>
      </c>
      <c r="J342" s="8">
        <v>0</v>
      </c>
      <c r="K342" s="126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</row>
    <row r="343" spans="1:28" s="19" customFormat="1">
      <c r="A343" s="125"/>
      <c r="B343" s="67" t="s">
        <v>71</v>
      </c>
      <c r="C343" s="5"/>
      <c r="D343" s="40">
        <v>24.915999999999997</v>
      </c>
      <c r="E343" s="8"/>
      <c r="F343" s="8">
        <v>24.915999999999997</v>
      </c>
      <c r="G343" s="8"/>
      <c r="H343" s="8"/>
      <c r="I343" s="8">
        <v>14.827999999999999</v>
      </c>
      <c r="J343" s="8">
        <v>10.087999999999999</v>
      </c>
      <c r="K343" s="126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</row>
    <row r="344" spans="1:28" s="19" customFormat="1">
      <c r="A344" s="125"/>
      <c r="B344" s="66" t="s">
        <v>73</v>
      </c>
      <c r="C344" s="5"/>
      <c r="D344" s="40">
        <v>147.59899999999999</v>
      </c>
      <c r="E344" s="8"/>
      <c r="F344" s="8">
        <v>147.59899999999999</v>
      </c>
      <c r="G344" s="8"/>
      <c r="H344" s="8"/>
      <c r="I344" s="8">
        <v>80.891999999999996</v>
      </c>
      <c r="J344" s="8">
        <v>66.706999999999994</v>
      </c>
      <c r="K344" s="126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</row>
    <row r="345" spans="1:28" s="19" customFormat="1">
      <c r="A345" s="125"/>
      <c r="B345" s="67" t="s">
        <v>74</v>
      </c>
      <c r="C345" s="5"/>
      <c r="D345" s="40">
        <v>20</v>
      </c>
      <c r="E345" s="8"/>
      <c r="F345" s="8">
        <v>20</v>
      </c>
      <c r="G345" s="8"/>
      <c r="H345" s="8"/>
      <c r="I345" s="8">
        <v>20</v>
      </c>
      <c r="J345" s="8">
        <v>0</v>
      </c>
      <c r="K345" s="126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</row>
    <row r="346" spans="1:28" s="19" customFormat="1" ht="28.5" customHeight="1">
      <c r="A346" s="108"/>
      <c r="B346" s="2" t="s">
        <v>260</v>
      </c>
      <c r="C346" s="7"/>
      <c r="D346" s="40"/>
      <c r="E346" s="41"/>
      <c r="F346" s="8"/>
      <c r="G346" s="8"/>
      <c r="H346" s="8"/>
      <c r="I346" s="8"/>
      <c r="J346" s="8"/>
      <c r="K346" s="8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</row>
    <row r="347" spans="1:28" s="19" customFormat="1" ht="30" customHeight="1">
      <c r="A347" s="121" t="s">
        <v>356</v>
      </c>
      <c r="B347" s="2" t="s">
        <v>280</v>
      </c>
      <c r="C347" s="4" t="s">
        <v>65</v>
      </c>
      <c r="D347" s="40">
        <v>4.3899999999999997</v>
      </c>
      <c r="E347" s="49"/>
      <c r="F347" s="14">
        <v>4.3899999999999997</v>
      </c>
      <c r="G347" s="14"/>
      <c r="H347" s="14"/>
      <c r="I347" s="14">
        <v>4.3899999999999997</v>
      </c>
      <c r="J347" s="14">
        <v>0</v>
      </c>
      <c r="K347" s="123"/>
    </row>
    <row r="348" spans="1:28" s="19" customFormat="1" ht="14.25" customHeight="1">
      <c r="A348" s="125"/>
      <c r="B348" s="66" t="s">
        <v>73</v>
      </c>
      <c r="C348" s="5"/>
      <c r="D348" s="40">
        <v>4.3899999999999997</v>
      </c>
      <c r="E348" s="8"/>
      <c r="F348" s="8">
        <v>4.3899999999999997</v>
      </c>
      <c r="G348" s="8"/>
      <c r="H348" s="8"/>
      <c r="I348" s="8">
        <v>4.3899999999999997</v>
      </c>
      <c r="J348" s="8">
        <v>0</v>
      </c>
      <c r="K348" s="126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</row>
    <row r="349" spans="1:28" s="19" customFormat="1" ht="30" customHeight="1">
      <c r="A349" s="121" t="s">
        <v>431</v>
      </c>
      <c r="B349" s="2" t="s">
        <v>281</v>
      </c>
      <c r="C349" s="4" t="s">
        <v>65</v>
      </c>
      <c r="D349" s="40">
        <v>124.116</v>
      </c>
      <c r="E349" s="49"/>
      <c r="F349" s="14">
        <v>124.116</v>
      </c>
      <c r="G349" s="14"/>
      <c r="H349" s="14"/>
      <c r="I349" s="14">
        <v>64.240000000000009</v>
      </c>
      <c r="J349" s="14">
        <v>59.875999999999998</v>
      </c>
      <c r="K349" s="123"/>
    </row>
    <row r="350" spans="1:28" s="19" customFormat="1">
      <c r="A350" s="125"/>
      <c r="B350" s="66" t="s">
        <v>71</v>
      </c>
      <c r="C350" s="5"/>
      <c r="D350" s="40">
        <v>20.175999999999998</v>
      </c>
      <c r="E350" s="8"/>
      <c r="F350" s="8">
        <v>20.175999999999998</v>
      </c>
      <c r="G350" s="8"/>
      <c r="H350" s="8"/>
      <c r="I350" s="8">
        <v>10.087999999999999</v>
      </c>
      <c r="J350" s="8">
        <v>10.087999999999999</v>
      </c>
      <c r="K350" s="126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</row>
    <row r="351" spans="1:28" s="19" customFormat="1" ht="14.25" customHeight="1">
      <c r="A351" s="125"/>
      <c r="B351" s="66" t="s">
        <v>73</v>
      </c>
      <c r="C351" s="5"/>
      <c r="D351" s="40">
        <v>103.94</v>
      </c>
      <c r="E351" s="8"/>
      <c r="F351" s="8">
        <v>103.94</v>
      </c>
      <c r="G351" s="8"/>
      <c r="H351" s="8"/>
      <c r="I351" s="8">
        <v>54.152000000000008</v>
      </c>
      <c r="J351" s="8">
        <v>49.787999999999997</v>
      </c>
      <c r="K351" s="126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</row>
    <row r="352" spans="1:28" s="19" customFormat="1">
      <c r="A352" s="108"/>
      <c r="B352" s="2" t="s">
        <v>262</v>
      </c>
      <c r="C352" s="7"/>
      <c r="D352" s="40"/>
      <c r="E352" s="41"/>
      <c r="F352" s="8"/>
      <c r="G352" s="8"/>
      <c r="H352" s="8"/>
      <c r="I352" s="8"/>
      <c r="J352" s="8"/>
      <c r="K352" s="8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</row>
    <row r="353" spans="1:28" s="19" customFormat="1" ht="38.25">
      <c r="A353" s="121" t="s">
        <v>432</v>
      </c>
      <c r="B353" s="2" t="s">
        <v>283</v>
      </c>
      <c r="C353" s="4" t="s">
        <v>61</v>
      </c>
      <c r="D353" s="40">
        <v>1.2140000000000009</v>
      </c>
      <c r="E353" s="49"/>
      <c r="F353" s="14">
        <v>1.2140000000000009</v>
      </c>
      <c r="G353" s="14"/>
      <c r="H353" s="14"/>
      <c r="I353" s="14">
        <v>1.2140000000000009</v>
      </c>
      <c r="J353" s="14">
        <v>0</v>
      </c>
      <c r="K353" s="123"/>
    </row>
    <row r="354" spans="1:28" s="19" customFormat="1" ht="14.25" customHeight="1">
      <c r="A354" s="122"/>
      <c r="B354" s="66" t="s">
        <v>73</v>
      </c>
      <c r="C354" s="5"/>
      <c r="D354" s="40">
        <v>1.2140000000000009</v>
      </c>
      <c r="E354" s="8"/>
      <c r="F354" s="8">
        <v>1.2140000000000009</v>
      </c>
      <c r="G354" s="8"/>
      <c r="H354" s="8"/>
      <c r="I354" s="8">
        <v>1.2140000000000009</v>
      </c>
      <c r="J354" s="8"/>
      <c r="K354" s="124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</row>
    <row r="355" spans="1:28" s="19" customFormat="1" ht="30" customHeight="1">
      <c r="A355" s="121" t="s">
        <v>433</v>
      </c>
      <c r="B355" s="2" t="s">
        <v>282</v>
      </c>
      <c r="C355" s="4" t="s">
        <v>65</v>
      </c>
      <c r="D355" s="40">
        <v>32.292999999999999</v>
      </c>
      <c r="E355" s="49"/>
      <c r="F355" s="14">
        <v>32.292999999999999</v>
      </c>
      <c r="G355" s="14"/>
      <c r="H355" s="14"/>
      <c r="I355" s="14">
        <v>32.292999999999999</v>
      </c>
      <c r="J355" s="14">
        <v>0</v>
      </c>
      <c r="K355" s="123"/>
    </row>
    <row r="356" spans="1:28" s="19" customFormat="1" ht="13.5" customHeight="1">
      <c r="A356" s="125"/>
      <c r="B356" s="66" t="s">
        <v>72</v>
      </c>
      <c r="C356" s="5"/>
      <c r="D356" s="40">
        <v>4.74</v>
      </c>
      <c r="E356" s="8"/>
      <c r="F356" s="8">
        <v>4.74</v>
      </c>
      <c r="G356" s="8"/>
      <c r="H356" s="8"/>
      <c r="I356" s="8">
        <v>4.74</v>
      </c>
      <c r="J356" s="8">
        <v>0</v>
      </c>
      <c r="K356" s="126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</row>
    <row r="357" spans="1:28" s="19" customFormat="1">
      <c r="A357" s="125"/>
      <c r="B357" s="67" t="s">
        <v>71</v>
      </c>
      <c r="C357" s="5"/>
      <c r="D357" s="40">
        <v>2.8130000000000002</v>
      </c>
      <c r="E357" s="8"/>
      <c r="F357" s="8">
        <v>2.8130000000000002</v>
      </c>
      <c r="G357" s="8"/>
      <c r="H357" s="8"/>
      <c r="I357" s="8">
        <v>2.8130000000000002</v>
      </c>
      <c r="J357" s="8">
        <v>0</v>
      </c>
      <c r="K357" s="126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</row>
    <row r="358" spans="1:28" s="19" customFormat="1">
      <c r="A358" s="125"/>
      <c r="B358" s="66" t="s">
        <v>73</v>
      </c>
      <c r="C358" s="5"/>
      <c r="D358" s="40">
        <v>4.74</v>
      </c>
      <c r="E358" s="8"/>
      <c r="F358" s="8">
        <v>4.74</v>
      </c>
      <c r="G358" s="8"/>
      <c r="H358" s="8"/>
      <c r="I358" s="8">
        <v>4.74</v>
      </c>
      <c r="J358" s="8">
        <v>0</v>
      </c>
      <c r="K358" s="124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</row>
    <row r="359" spans="1:28" s="19" customFormat="1">
      <c r="A359" s="122"/>
      <c r="B359" s="67" t="s">
        <v>74</v>
      </c>
      <c r="C359" s="5"/>
      <c r="D359" s="40">
        <v>20</v>
      </c>
      <c r="E359" s="8"/>
      <c r="F359" s="8">
        <v>20</v>
      </c>
      <c r="G359" s="8"/>
      <c r="H359" s="8"/>
      <c r="I359" s="8">
        <v>20</v>
      </c>
      <c r="J359" s="8">
        <v>0</v>
      </c>
      <c r="K359" s="100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</row>
    <row r="360" spans="1:28" s="19" customFormat="1" ht="39" customHeight="1">
      <c r="A360" s="121" t="s">
        <v>21</v>
      </c>
      <c r="B360" s="2" t="s">
        <v>233</v>
      </c>
      <c r="C360" s="4" t="s">
        <v>65</v>
      </c>
      <c r="D360" s="40">
        <v>412.75099999999998</v>
      </c>
      <c r="E360" s="14">
        <v>10.74</v>
      </c>
      <c r="F360" s="14">
        <v>402.01099999999997</v>
      </c>
      <c r="G360" s="14">
        <v>161.745</v>
      </c>
      <c r="H360" s="14">
        <v>240.26600000000002</v>
      </c>
      <c r="I360" s="14"/>
      <c r="J360" s="14"/>
      <c r="K360" s="135"/>
    </row>
    <row r="361" spans="1:28" s="19" customFormat="1">
      <c r="A361" s="125"/>
      <c r="B361" s="66" t="s">
        <v>72</v>
      </c>
      <c r="C361" s="5"/>
      <c r="D361" s="40">
        <v>76.058999999999997</v>
      </c>
      <c r="E361" s="8">
        <v>0</v>
      </c>
      <c r="F361" s="8">
        <v>76.058999999999997</v>
      </c>
      <c r="G361" s="8">
        <v>52.908999999999999</v>
      </c>
      <c r="H361" s="8">
        <v>23.15</v>
      </c>
      <c r="I361" s="8"/>
      <c r="J361" s="7"/>
      <c r="K361" s="136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</row>
    <row r="362" spans="1:28" s="19" customFormat="1" ht="12.75" customHeight="1">
      <c r="A362" s="125"/>
      <c r="B362" s="66" t="s">
        <v>71</v>
      </c>
      <c r="C362" s="5"/>
      <c r="D362" s="40">
        <v>163.89400000000001</v>
      </c>
      <c r="E362" s="8">
        <v>0</v>
      </c>
      <c r="F362" s="8">
        <v>163.89400000000001</v>
      </c>
      <c r="G362" s="8">
        <v>63.067999999999998</v>
      </c>
      <c r="H362" s="8">
        <v>100.82599999999999</v>
      </c>
      <c r="I362" s="8"/>
      <c r="J362" s="7"/>
      <c r="K362" s="136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</row>
    <row r="363" spans="1:28" s="19" customFormat="1" ht="12.75" customHeight="1">
      <c r="A363" s="122"/>
      <c r="B363" s="66" t="s">
        <v>73</v>
      </c>
      <c r="C363" s="5"/>
      <c r="D363" s="40">
        <v>172.798</v>
      </c>
      <c r="E363" s="8">
        <v>10.74</v>
      </c>
      <c r="F363" s="8">
        <v>162.05799999999999</v>
      </c>
      <c r="G363" s="8">
        <v>45.768000000000001</v>
      </c>
      <c r="H363" s="8">
        <v>116.29</v>
      </c>
      <c r="I363" s="8"/>
      <c r="J363" s="8"/>
      <c r="K363" s="137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</row>
    <row r="364" spans="1:28" s="19" customFormat="1" ht="38.25">
      <c r="A364" s="108"/>
      <c r="B364" s="2" t="s">
        <v>148</v>
      </c>
      <c r="C364" s="7"/>
      <c r="D364" s="40"/>
      <c r="E364" s="51"/>
      <c r="F364" s="6"/>
      <c r="G364" s="6"/>
      <c r="H364" s="6"/>
      <c r="I364" s="6"/>
      <c r="J364" s="6"/>
      <c r="K364" s="8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</row>
    <row r="365" spans="1:28" s="19" customFormat="1" ht="76.5">
      <c r="A365" s="121" t="s">
        <v>357</v>
      </c>
      <c r="B365" s="38" t="s">
        <v>494</v>
      </c>
      <c r="C365" s="4" t="s">
        <v>321</v>
      </c>
      <c r="D365" s="40">
        <v>51.454999999999998</v>
      </c>
      <c r="E365" s="14"/>
      <c r="F365" s="14">
        <v>51.454999999999998</v>
      </c>
      <c r="G365" s="14">
        <v>20</v>
      </c>
      <c r="H365" s="14">
        <v>31.454999999999998</v>
      </c>
      <c r="I365" s="14"/>
      <c r="J365" s="14"/>
      <c r="K365" s="123"/>
    </row>
    <row r="366" spans="1:28" s="19" customFormat="1">
      <c r="A366" s="125"/>
      <c r="B366" s="66" t="s">
        <v>71</v>
      </c>
      <c r="C366" s="5"/>
      <c r="D366" s="40">
        <v>10</v>
      </c>
      <c r="E366" s="8"/>
      <c r="F366" s="14">
        <v>10</v>
      </c>
      <c r="G366" s="16">
        <v>10</v>
      </c>
      <c r="H366" s="6"/>
      <c r="I366" s="7"/>
      <c r="J366" s="7"/>
      <c r="K366" s="126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</row>
    <row r="367" spans="1:28" s="19" customFormat="1">
      <c r="A367" s="122"/>
      <c r="B367" s="66" t="s">
        <v>73</v>
      </c>
      <c r="C367" s="5"/>
      <c r="D367" s="40">
        <v>41.454999999999998</v>
      </c>
      <c r="E367" s="55"/>
      <c r="F367" s="14">
        <v>41.454999999999998</v>
      </c>
      <c r="G367" s="16">
        <v>10</v>
      </c>
      <c r="H367" s="50">
        <v>31.454999999999998</v>
      </c>
      <c r="I367" s="50"/>
      <c r="J367" s="12"/>
      <c r="K367" s="124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</row>
    <row r="368" spans="1:28" s="19" customFormat="1" ht="39" customHeight="1">
      <c r="A368" s="121" t="s">
        <v>22</v>
      </c>
      <c r="B368" s="2" t="s">
        <v>234</v>
      </c>
      <c r="C368" s="4" t="s">
        <v>65</v>
      </c>
      <c r="D368" s="40">
        <v>679.59199999999998</v>
      </c>
      <c r="E368" s="14"/>
      <c r="F368" s="14">
        <v>679.59199999999998</v>
      </c>
      <c r="G368" s="14"/>
      <c r="H368" s="14"/>
      <c r="I368" s="14">
        <v>430.24099999999999</v>
      </c>
      <c r="J368" s="14">
        <v>249.351</v>
      </c>
      <c r="K368" s="123"/>
    </row>
    <row r="369" spans="1:28" s="19" customFormat="1" ht="12.75" customHeight="1">
      <c r="A369" s="125"/>
      <c r="B369" s="66" t="s">
        <v>71</v>
      </c>
      <c r="C369" s="5"/>
      <c r="D369" s="40">
        <v>255.86500000000001</v>
      </c>
      <c r="E369" s="8"/>
      <c r="F369" s="8">
        <v>255.86500000000001</v>
      </c>
      <c r="G369" s="8"/>
      <c r="H369" s="8"/>
      <c r="I369" s="8">
        <v>184.97</v>
      </c>
      <c r="J369" s="8">
        <v>70.894999999999996</v>
      </c>
      <c r="K369" s="126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</row>
    <row r="370" spans="1:28" s="19" customFormat="1" ht="12.75" customHeight="1">
      <c r="A370" s="125"/>
      <c r="B370" s="66" t="s">
        <v>73</v>
      </c>
      <c r="C370" s="5"/>
      <c r="D370" s="40">
        <v>423.72699999999998</v>
      </c>
      <c r="E370" s="8"/>
      <c r="F370" s="8">
        <v>423.72699999999998</v>
      </c>
      <c r="G370" s="8"/>
      <c r="H370" s="8"/>
      <c r="I370" s="8">
        <v>245.27100000000002</v>
      </c>
      <c r="J370" s="8">
        <v>178.45599999999999</v>
      </c>
      <c r="K370" s="126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</row>
    <row r="371" spans="1:28" s="19" customFormat="1" ht="26.25" customHeight="1">
      <c r="A371" s="108"/>
      <c r="B371" s="2" t="s">
        <v>260</v>
      </c>
      <c r="C371" s="7"/>
      <c r="D371" s="40"/>
      <c r="E371" s="6"/>
      <c r="F371" s="8"/>
      <c r="G371" s="8"/>
      <c r="H371" s="6"/>
      <c r="I371" s="6"/>
      <c r="J371" s="6"/>
      <c r="K371" s="8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</row>
    <row r="372" spans="1:28" s="19" customFormat="1" ht="29.25" customHeight="1">
      <c r="A372" s="121" t="s">
        <v>434</v>
      </c>
      <c r="B372" s="2" t="s">
        <v>276</v>
      </c>
      <c r="C372" s="4" t="s">
        <v>65</v>
      </c>
      <c r="D372" s="40">
        <v>210.63</v>
      </c>
      <c r="E372" s="14"/>
      <c r="F372" s="14">
        <v>210.63</v>
      </c>
      <c r="G372" s="14"/>
      <c r="H372" s="14"/>
      <c r="I372" s="14">
        <v>197.279</v>
      </c>
      <c r="J372" s="14">
        <v>13.350999999999999</v>
      </c>
      <c r="K372" s="123"/>
    </row>
    <row r="373" spans="1:28" s="19" customFormat="1" ht="12.75" customHeight="1">
      <c r="A373" s="125"/>
      <c r="B373" s="66" t="s">
        <v>71</v>
      </c>
      <c r="C373" s="5"/>
      <c r="D373" s="40">
        <v>141.04499999999999</v>
      </c>
      <c r="E373" s="8"/>
      <c r="F373" s="8">
        <v>141.04499999999999</v>
      </c>
      <c r="G373" s="8"/>
      <c r="H373" s="8"/>
      <c r="I373" s="8">
        <v>138.43899999999999</v>
      </c>
      <c r="J373" s="8">
        <v>2.6059999999999999</v>
      </c>
      <c r="K373" s="126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</row>
    <row r="374" spans="1:28" s="19" customFormat="1" ht="12.75" customHeight="1">
      <c r="A374" s="125"/>
      <c r="B374" s="66" t="s">
        <v>73</v>
      </c>
      <c r="C374" s="5"/>
      <c r="D374" s="40">
        <v>69.585000000000008</v>
      </c>
      <c r="E374" s="8"/>
      <c r="F374" s="8">
        <v>69.585000000000008</v>
      </c>
      <c r="G374" s="8"/>
      <c r="H374" s="8"/>
      <c r="I374" s="8">
        <v>58.84</v>
      </c>
      <c r="J374" s="8">
        <v>10.744999999999999</v>
      </c>
      <c r="K374" s="126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</row>
    <row r="375" spans="1:28" s="19" customFormat="1">
      <c r="A375" s="108"/>
      <c r="B375" s="2" t="s">
        <v>262</v>
      </c>
      <c r="C375" s="7"/>
      <c r="D375" s="40"/>
      <c r="E375" s="51"/>
      <c r="F375" s="8"/>
      <c r="G375" s="8"/>
      <c r="H375" s="6"/>
      <c r="I375" s="6"/>
      <c r="J375" s="6"/>
      <c r="K375" s="8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</row>
    <row r="376" spans="1:28" s="19" customFormat="1" ht="38.25">
      <c r="A376" s="127" t="s">
        <v>435</v>
      </c>
      <c r="B376" s="2" t="s">
        <v>505</v>
      </c>
      <c r="C376" s="4" t="s">
        <v>277</v>
      </c>
      <c r="D376" s="40">
        <v>453.70899999999995</v>
      </c>
      <c r="E376" s="49">
        <v>0</v>
      </c>
      <c r="F376" s="14">
        <v>453.70899999999995</v>
      </c>
      <c r="G376" s="14">
        <v>114.898</v>
      </c>
      <c r="H376" s="14">
        <v>159.465</v>
      </c>
      <c r="I376" s="14">
        <v>179.346</v>
      </c>
      <c r="J376" s="14"/>
      <c r="K376" s="135">
        <v>45</v>
      </c>
      <c r="L376" s="31"/>
      <c r="M376" s="31"/>
    </row>
    <row r="377" spans="1:28" s="19" customFormat="1">
      <c r="A377" s="138"/>
      <c r="B377" s="66" t="s">
        <v>72</v>
      </c>
      <c r="C377" s="5"/>
      <c r="D377" s="40">
        <v>67.638000000000005</v>
      </c>
      <c r="E377" s="36"/>
      <c r="F377" s="14">
        <v>67.638000000000005</v>
      </c>
      <c r="G377" s="14">
        <v>44.488</v>
      </c>
      <c r="H377" s="14">
        <v>23.15</v>
      </c>
      <c r="I377" s="14"/>
      <c r="J377" s="7"/>
      <c r="K377" s="137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</row>
    <row r="378" spans="1:28" s="19" customFormat="1">
      <c r="A378" s="115"/>
      <c r="B378" s="66" t="s">
        <v>71</v>
      </c>
      <c r="C378" s="5"/>
      <c r="D378" s="40">
        <v>289.97300000000001</v>
      </c>
      <c r="E378" s="36"/>
      <c r="F378" s="14">
        <v>289.97300000000001</v>
      </c>
      <c r="G378" s="14">
        <v>53.067999999999998</v>
      </c>
      <c r="H378" s="14">
        <v>100.82599999999999</v>
      </c>
      <c r="I378" s="14">
        <v>136.07900000000001</v>
      </c>
      <c r="J378" s="7"/>
      <c r="K378" s="117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</row>
    <row r="379" spans="1:28" s="19" customFormat="1">
      <c r="A379" s="116"/>
      <c r="B379" s="66" t="s">
        <v>73</v>
      </c>
      <c r="C379" s="5"/>
      <c r="D379" s="40">
        <v>96.097999999999985</v>
      </c>
      <c r="E379" s="36"/>
      <c r="F379" s="14">
        <v>96.097999999999985</v>
      </c>
      <c r="G379" s="8">
        <v>17.341999999999999</v>
      </c>
      <c r="H379" s="8">
        <v>35.488999999999997</v>
      </c>
      <c r="I379" s="8">
        <v>43.266999999999996</v>
      </c>
      <c r="J379" s="7"/>
      <c r="K379" s="118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</row>
    <row r="380" spans="1:28" s="19" customFormat="1" ht="25.5">
      <c r="A380" s="127" t="s">
        <v>436</v>
      </c>
      <c r="B380" s="2" t="s">
        <v>186</v>
      </c>
      <c r="C380" s="4" t="s">
        <v>61</v>
      </c>
      <c r="D380" s="40">
        <v>8.7140000000000004</v>
      </c>
      <c r="E380" s="49">
        <v>0</v>
      </c>
      <c r="F380" s="16">
        <v>8.7140000000000004</v>
      </c>
      <c r="G380" s="16">
        <v>0</v>
      </c>
      <c r="H380" s="16">
        <v>2.4</v>
      </c>
      <c r="I380" s="16">
        <v>6.3140000000000001</v>
      </c>
      <c r="J380" s="16"/>
      <c r="K380" s="123"/>
    </row>
    <row r="381" spans="1:28" s="19" customFormat="1" ht="12.75" customHeight="1">
      <c r="A381" s="138"/>
      <c r="B381" s="66" t="s">
        <v>73</v>
      </c>
      <c r="C381" s="5"/>
      <c r="D381" s="40">
        <v>8.7140000000000004</v>
      </c>
      <c r="E381" s="50"/>
      <c r="F381" s="14">
        <v>8.7140000000000004</v>
      </c>
      <c r="G381" s="50"/>
      <c r="H381" s="8">
        <v>2.4</v>
      </c>
      <c r="I381" s="11">
        <v>6.3140000000000001</v>
      </c>
      <c r="J381" s="11"/>
      <c r="K381" s="124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</row>
    <row r="382" spans="1:28" s="19" customFormat="1" ht="25.5">
      <c r="A382" s="127" t="s">
        <v>437</v>
      </c>
      <c r="B382" s="2" t="s">
        <v>488</v>
      </c>
      <c r="C382" s="4" t="s">
        <v>321</v>
      </c>
      <c r="D382" s="40">
        <v>65.438999999999993</v>
      </c>
      <c r="E382" s="16">
        <v>1</v>
      </c>
      <c r="F382" s="16">
        <v>64.438999999999993</v>
      </c>
      <c r="G382" s="16">
        <v>18.668999999999997</v>
      </c>
      <c r="H382" s="16">
        <v>42.308999999999997</v>
      </c>
      <c r="I382" s="16">
        <v>3.4609999999999999</v>
      </c>
      <c r="J382" s="16"/>
      <c r="K382" s="123"/>
    </row>
    <row r="383" spans="1:28" s="19" customFormat="1">
      <c r="A383" s="128"/>
      <c r="B383" s="66" t="s">
        <v>72</v>
      </c>
      <c r="C383" s="5"/>
      <c r="D383" s="40">
        <v>8.4209999999999994</v>
      </c>
      <c r="E383" s="36"/>
      <c r="F383" s="16">
        <v>8.4209999999999994</v>
      </c>
      <c r="G383" s="16">
        <v>8.4209999999999994</v>
      </c>
      <c r="H383" s="6"/>
      <c r="I383" s="7"/>
      <c r="J383" s="7"/>
      <c r="K383" s="126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</row>
    <row r="384" spans="1:28" s="19" customFormat="1">
      <c r="A384" s="138"/>
      <c r="B384" s="66" t="s">
        <v>73</v>
      </c>
      <c r="C384" s="5"/>
      <c r="D384" s="40">
        <v>57.017999999999994</v>
      </c>
      <c r="E384" s="41">
        <v>1</v>
      </c>
      <c r="F384" s="16">
        <v>56.017999999999994</v>
      </c>
      <c r="G384" s="8">
        <v>10.247999999999999</v>
      </c>
      <c r="H384" s="8">
        <v>42.308999999999997</v>
      </c>
      <c r="I384" s="8">
        <v>3.4609999999999999</v>
      </c>
      <c r="J384" s="7"/>
      <c r="K384" s="124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</row>
    <row r="385" spans="1:28" s="19" customFormat="1" ht="39.75" customHeight="1">
      <c r="A385" s="127" t="s">
        <v>438</v>
      </c>
      <c r="B385" s="2" t="s">
        <v>489</v>
      </c>
      <c r="C385" s="4" t="s">
        <v>321</v>
      </c>
      <c r="D385" s="40">
        <v>2.0220000000000002</v>
      </c>
      <c r="E385" s="14">
        <v>0.16</v>
      </c>
      <c r="F385" s="14">
        <v>1.8620000000000001</v>
      </c>
      <c r="G385" s="14">
        <v>1.669</v>
      </c>
      <c r="H385" s="14">
        <v>0.193</v>
      </c>
      <c r="I385" s="14">
        <v>0</v>
      </c>
      <c r="J385" s="14">
        <v>0</v>
      </c>
      <c r="K385" s="123"/>
    </row>
    <row r="386" spans="1:28" s="19" customFormat="1">
      <c r="A386" s="128"/>
      <c r="B386" s="66" t="s">
        <v>73</v>
      </c>
      <c r="C386" s="5"/>
      <c r="D386" s="40">
        <v>2.0220000000000002</v>
      </c>
      <c r="E386" s="49">
        <v>0.16</v>
      </c>
      <c r="F386" s="47">
        <v>1.8620000000000001</v>
      </c>
      <c r="G386" s="47">
        <v>1.669</v>
      </c>
      <c r="H386" s="47">
        <v>0.193</v>
      </c>
      <c r="I386" s="47"/>
      <c r="J386" s="8"/>
      <c r="K386" s="126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</row>
    <row r="387" spans="1:28" s="19" customFormat="1" ht="51">
      <c r="A387" s="127" t="s">
        <v>439</v>
      </c>
      <c r="B387" s="38" t="s">
        <v>490</v>
      </c>
      <c r="C387" s="4" t="s">
        <v>61</v>
      </c>
      <c r="D387" s="40">
        <v>1.38</v>
      </c>
      <c r="E387" s="14"/>
      <c r="F387" s="14">
        <v>1.38</v>
      </c>
      <c r="G387" s="14">
        <v>1.177</v>
      </c>
      <c r="H387" s="14">
        <v>0.19800000000000001</v>
      </c>
      <c r="I387" s="14">
        <v>0</v>
      </c>
      <c r="J387" s="14">
        <v>0</v>
      </c>
      <c r="K387" s="123"/>
    </row>
    <row r="388" spans="1:28" s="19" customFormat="1">
      <c r="A388" s="128"/>
      <c r="B388" s="66" t="s">
        <v>73</v>
      </c>
      <c r="C388" s="5"/>
      <c r="D388" s="40">
        <v>1.375</v>
      </c>
      <c r="E388" s="55"/>
      <c r="F388" s="55">
        <v>1.375</v>
      </c>
      <c r="G388" s="55">
        <v>1.177</v>
      </c>
      <c r="H388" s="84">
        <v>0.19800000000000001</v>
      </c>
      <c r="I388" s="50"/>
      <c r="J388" s="8"/>
      <c r="K388" s="126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</row>
    <row r="389" spans="1:28" s="19" customFormat="1" ht="27" customHeight="1">
      <c r="A389" s="127" t="s">
        <v>440</v>
      </c>
      <c r="B389" s="38" t="s">
        <v>481</v>
      </c>
      <c r="C389" s="4" t="s">
        <v>61</v>
      </c>
      <c r="D389" s="40">
        <v>2.6659999999999999</v>
      </c>
      <c r="E389" s="16"/>
      <c r="F389" s="16">
        <v>2.6659999999999999</v>
      </c>
      <c r="G389" s="16">
        <v>0</v>
      </c>
      <c r="H389" s="16">
        <v>1.2</v>
      </c>
      <c r="I389" s="16">
        <v>1.466</v>
      </c>
      <c r="J389" s="16"/>
      <c r="K389" s="123"/>
    </row>
    <row r="390" spans="1:28" s="19" customFormat="1" ht="15.75" customHeight="1">
      <c r="A390" s="138"/>
      <c r="B390" s="66" t="s">
        <v>73</v>
      </c>
      <c r="C390" s="5"/>
      <c r="D390" s="40">
        <v>2.6659999999999999</v>
      </c>
      <c r="E390" s="8"/>
      <c r="F390" s="8">
        <v>2.6659999999999999</v>
      </c>
      <c r="G390" s="6"/>
      <c r="H390" s="8">
        <v>1.2</v>
      </c>
      <c r="I390" s="8">
        <v>1.466</v>
      </c>
      <c r="J390" s="7"/>
      <c r="K390" s="124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</row>
    <row r="391" spans="1:28" s="19" customFormat="1" ht="49.5" customHeight="1">
      <c r="A391" s="121" t="s">
        <v>441</v>
      </c>
      <c r="B391" s="2" t="s">
        <v>235</v>
      </c>
      <c r="C391" s="4" t="s">
        <v>61</v>
      </c>
      <c r="D391" s="40">
        <v>6.6989999999999998</v>
      </c>
      <c r="E391" s="16"/>
      <c r="F391" s="16">
        <v>6.6989999999999998</v>
      </c>
      <c r="G391" s="16"/>
      <c r="H391" s="16"/>
      <c r="I391" s="16">
        <v>0</v>
      </c>
      <c r="J391" s="16">
        <v>6.6989999999999998</v>
      </c>
      <c r="K391" s="123"/>
    </row>
    <row r="392" spans="1:28" s="19" customFormat="1">
      <c r="A392" s="122"/>
      <c r="B392" s="66" t="s">
        <v>73</v>
      </c>
      <c r="C392" s="5"/>
      <c r="D392" s="40">
        <v>6.6989999999999998</v>
      </c>
      <c r="E392" s="8"/>
      <c r="F392" s="8">
        <v>6.6989999999999998</v>
      </c>
      <c r="G392" s="6"/>
      <c r="H392" s="8"/>
      <c r="I392" s="8"/>
      <c r="J392" s="8">
        <v>6.6989999999999998</v>
      </c>
      <c r="K392" s="124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</row>
    <row r="393" spans="1:28" s="19" customFormat="1" ht="51" customHeight="1">
      <c r="A393" s="121" t="s">
        <v>442</v>
      </c>
      <c r="B393" s="2" t="s">
        <v>236</v>
      </c>
      <c r="C393" s="4" t="s">
        <v>61</v>
      </c>
      <c r="D393" s="40">
        <v>2.1139999999999999</v>
      </c>
      <c r="E393" s="16"/>
      <c r="F393" s="16">
        <v>2.1139999999999999</v>
      </c>
      <c r="G393" s="16"/>
      <c r="H393" s="16"/>
      <c r="I393" s="16">
        <v>0</v>
      </c>
      <c r="J393" s="16">
        <v>2.1139999999999999</v>
      </c>
      <c r="K393" s="123"/>
    </row>
    <row r="394" spans="1:28" s="19" customFormat="1">
      <c r="A394" s="122"/>
      <c r="B394" s="66" t="s">
        <v>73</v>
      </c>
      <c r="C394" s="5"/>
      <c r="D394" s="40">
        <v>2.1139999999999999</v>
      </c>
      <c r="E394" s="8"/>
      <c r="F394" s="8">
        <v>2.1139999999999999</v>
      </c>
      <c r="G394" s="6"/>
      <c r="H394" s="8"/>
      <c r="I394" s="8"/>
      <c r="J394" s="8">
        <v>2.1139999999999999</v>
      </c>
      <c r="K394" s="124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</row>
    <row r="395" spans="1:28" s="19" customFormat="1" ht="53.25" customHeight="1">
      <c r="A395" s="121" t="s">
        <v>443</v>
      </c>
      <c r="B395" s="2" t="s">
        <v>272</v>
      </c>
      <c r="C395" s="4" t="s">
        <v>61</v>
      </c>
      <c r="D395" s="40">
        <v>3.121</v>
      </c>
      <c r="E395" s="16"/>
      <c r="F395" s="16">
        <v>3.121</v>
      </c>
      <c r="G395" s="16"/>
      <c r="H395" s="16"/>
      <c r="I395" s="16">
        <v>1.6080000000000001</v>
      </c>
      <c r="J395" s="16">
        <v>1.5129999999999999</v>
      </c>
      <c r="K395" s="123"/>
    </row>
    <row r="396" spans="1:28" s="19" customFormat="1">
      <c r="A396" s="122"/>
      <c r="B396" s="66" t="s">
        <v>73</v>
      </c>
      <c r="C396" s="5"/>
      <c r="D396" s="40">
        <v>3.121</v>
      </c>
      <c r="E396" s="8"/>
      <c r="F396" s="8">
        <v>3.121</v>
      </c>
      <c r="G396" s="6"/>
      <c r="H396" s="8"/>
      <c r="I396" s="8">
        <v>1.6080000000000001</v>
      </c>
      <c r="J396" s="8">
        <v>1.5129999999999999</v>
      </c>
      <c r="K396" s="124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</row>
    <row r="397" spans="1:28" s="19" customFormat="1" ht="25.5">
      <c r="A397" s="121" t="s">
        <v>444</v>
      </c>
      <c r="B397" s="2" t="s">
        <v>238</v>
      </c>
      <c r="C397" s="4" t="s">
        <v>61</v>
      </c>
      <c r="D397" s="40">
        <v>0.12</v>
      </c>
      <c r="E397" s="16">
        <v>0.12</v>
      </c>
      <c r="F397" s="16">
        <v>0</v>
      </c>
      <c r="G397" s="16"/>
      <c r="H397" s="16"/>
      <c r="I397" s="16"/>
      <c r="J397" s="16"/>
      <c r="K397" s="123"/>
    </row>
    <row r="398" spans="1:28" s="19" customFormat="1" ht="12.75" customHeight="1">
      <c r="A398" s="125"/>
      <c r="B398" s="66" t="s">
        <v>73</v>
      </c>
      <c r="C398" s="5"/>
      <c r="D398" s="40">
        <v>0.12</v>
      </c>
      <c r="E398" s="49">
        <v>0.12</v>
      </c>
      <c r="F398" s="14">
        <v>0</v>
      </c>
      <c r="G398" s="50"/>
      <c r="H398" s="50"/>
      <c r="I398" s="50"/>
      <c r="J398" s="50"/>
      <c r="K398" s="126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</row>
    <row r="399" spans="1:28" s="19" customFormat="1" ht="29.25" customHeight="1">
      <c r="A399" s="121" t="s">
        <v>445</v>
      </c>
      <c r="B399" s="2" t="s">
        <v>278</v>
      </c>
      <c r="C399" s="4" t="s">
        <v>65</v>
      </c>
      <c r="D399" s="40">
        <v>468.96199999999999</v>
      </c>
      <c r="E399" s="14"/>
      <c r="F399" s="14">
        <v>468.96199999999999</v>
      </c>
      <c r="G399" s="14"/>
      <c r="H399" s="14"/>
      <c r="I399" s="14">
        <v>232.96199999999999</v>
      </c>
      <c r="J399" s="14">
        <v>236</v>
      </c>
      <c r="K399" s="123"/>
    </row>
    <row r="400" spans="1:28" s="19" customFormat="1" ht="12.75" customHeight="1">
      <c r="A400" s="125"/>
      <c r="B400" s="66" t="s">
        <v>71</v>
      </c>
      <c r="C400" s="5"/>
      <c r="D400" s="40">
        <v>114.82</v>
      </c>
      <c r="E400" s="8"/>
      <c r="F400" s="8">
        <v>114.82</v>
      </c>
      <c r="G400" s="8"/>
      <c r="H400" s="8"/>
      <c r="I400" s="8">
        <v>46.530999999999999</v>
      </c>
      <c r="J400" s="8">
        <v>68.289000000000001</v>
      </c>
      <c r="K400" s="126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</row>
    <row r="401" spans="1:28" s="19" customFormat="1" ht="12.75" customHeight="1">
      <c r="A401" s="122"/>
      <c r="B401" s="66" t="s">
        <v>73</v>
      </c>
      <c r="C401" s="5"/>
      <c r="D401" s="40">
        <v>354.142</v>
      </c>
      <c r="E401" s="8"/>
      <c r="F401" s="8">
        <v>354.142</v>
      </c>
      <c r="G401" s="8"/>
      <c r="H401" s="8"/>
      <c r="I401" s="8">
        <v>186.43099999999998</v>
      </c>
      <c r="J401" s="8">
        <v>167.71100000000001</v>
      </c>
      <c r="K401" s="124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</row>
    <row r="402" spans="1:28" s="19" customFormat="1" ht="29.25" customHeight="1">
      <c r="A402" s="121" t="s">
        <v>446</v>
      </c>
      <c r="B402" s="2" t="s">
        <v>279</v>
      </c>
      <c r="C402" s="4" t="s">
        <v>65</v>
      </c>
      <c r="D402" s="40">
        <v>0</v>
      </c>
      <c r="E402" s="14"/>
      <c r="F402" s="14">
        <v>0</v>
      </c>
      <c r="G402" s="14"/>
      <c r="H402" s="14"/>
      <c r="I402" s="14">
        <v>0</v>
      </c>
      <c r="J402" s="14">
        <v>0</v>
      </c>
      <c r="K402" s="123"/>
    </row>
    <row r="403" spans="1:28" s="19" customFormat="1" ht="12.75" customHeight="1">
      <c r="A403" s="125"/>
      <c r="B403" s="66" t="s">
        <v>73</v>
      </c>
      <c r="C403" s="5"/>
      <c r="D403" s="40">
        <v>0</v>
      </c>
      <c r="E403" s="8"/>
      <c r="F403" s="8">
        <v>0</v>
      </c>
      <c r="G403" s="8"/>
      <c r="H403" s="8"/>
      <c r="I403" s="8">
        <v>0</v>
      </c>
      <c r="J403" s="8">
        <v>0</v>
      </c>
      <c r="K403" s="126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</row>
    <row r="404" spans="1:28" s="19" customFormat="1" ht="38.25">
      <c r="A404" s="121" t="s">
        <v>23</v>
      </c>
      <c r="B404" s="2" t="s">
        <v>271</v>
      </c>
      <c r="C404" s="4" t="s">
        <v>61</v>
      </c>
      <c r="D404" s="40">
        <v>0.82099999999999995</v>
      </c>
      <c r="E404" s="16">
        <v>0.82099999999999995</v>
      </c>
      <c r="F404" s="16">
        <v>0</v>
      </c>
      <c r="G404" s="16"/>
      <c r="H404" s="16"/>
      <c r="I404" s="16"/>
      <c r="J404" s="16"/>
      <c r="K404" s="123"/>
    </row>
    <row r="405" spans="1:28" s="19" customFormat="1">
      <c r="A405" s="125"/>
      <c r="B405" s="66" t="s">
        <v>71</v>
      </c>
      <c r="C405" s="5"/>
      <c r="D405" s="40">
        <v>0.31900000000000001</v>
      </c>
      <c r="E405" s="11">
        <v>0.31900000000000001</v>
      </c>
      <c r="F405" s="11"/>
      <c r="G405" s="11"/>
      <c r="H405" s="11"/>
      <c r="I405" s="11"/>
      <c r="J405" s="11"/>
      <c r="K405" s="126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</row>
    <row r="406" spans="1:28" s="19" customFormat="1" ht="12.75" customHeight="1">
      <c r="A406" s="122"/>
      <c r="B406" s="66" t="s">
        <v>73</v>
      </c>
      <c r="C406" s="5"/>
      <c r="D406" s="40">
        <v>0.502</v>
      </c>
      <c r="E406" s="50">
        <v>0.502</v>
      </c>
      <c r="F406" s="14">
        <v>0</v>
      </c>
      <c r="G406" s="50"/>
      <c r="H406" s="50"/>
      <c r="I406" s="11"/>
      <c r="J406" s="11"/>
      <c r="K406" s="124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</row>
    <row r="407" spans="1:28" s="19" customFormat="1" ht="38.25" customHeight="1">
      <c r="A407" s="121" t="s">
        <v>24</v>
      </c>
      <c r="B407" s="38" t="s">
        <v>177</v>
      </c>
      <c r="C407" s="3" t="s">
        <v>61</v>
      </c>
      <c r="D407" s="40">
        <v>2.5999999999999996</v>
      </c>
      <c r="E407" s="14">
        <v>1.19</v>
      </c>
      <c r="F407" s="14">
        <v>1.41</v>
      </c>
      <c r="G407" s="14">
        <v>1.41</v>
      </c>
      <c r="H407" s="14"/>
      <c r="I407" s="14"/>
      <c r="J407" s="14"/>
      <c r="K407" s="123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</row>
    <row r="408" spans="1:28" s="19" customFormat="1">
      <c r="A408" s="122"/>
      <c r="B408" s="66" t="s">
        <v>73</v>
      </c>
      <c r="C408" s="5"/>
      <c r="D408" s="40">
        <v>2.5999999999999996</v>
      </c>
      <c r="E408" s="54">
        <v>1.19</v>
      </c>
      <c r="F408" s="14">
        <v>1.41</v>
      </c>
      <c r="G408" s="50">
        <v>1.41</v>
      </c>
      <c r="H408" s="8"/>
      <c r="I408" s="54"/>
      <c r="J408" s="8"/>
      <c r="K408" s="124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</row>
    <row r="409" spans="1:28" s="19" customFormat="1" ht="51">
      <c r="A409" s="121" t="s">
        <v>25</v>
      </c>
      <c r="B409" s="38" t="s">
        <v>237</v>
      </c>
      <c r="C409" s="4" t="s">
        <v>65</v>
      </c>
      <c r="D409" s="40">
        <v>5.9080000000000004</v>
      </c>
      <c r="E409" s="14"/>
      <c r="F409" s="14">
        <v>5.9080000000000004</v>
      </c>
      <c r="G409" s="14">
        <v>2.8500000000000005</v>
      </c>
      <c r="H409" s="14">
        <v>3.0579999999999998</v>
      </c>
      <c r="I409" s="14"/>
      <c r="J409" s="14"/>
      <c r="K409" s="123"/>
    </row>
    <row r="410" spans="1:28" s="19" customFormat="1" ht="12.75" customHeight="1">
      <c r="A410" s="122"/>
      <c r="B410" s="66" t="s">
        <v>73</v>
      </c>
      <c r="C410" s="5"/>
      <c r="D410" s="40">
        <v>5.9080000000000004</v>
      </c>
      <c r="E410" s="14"/>
      <c r="F410" s="8">
        <v>5.9080000000000004</v>
      </c>
      <c r="G410" s="14">
        <v>2.8500000000000005</v>
      </c>
      <c r="H410" s="14">
        <v>3.0579999999999998</v>
      </c>
      <c r="I410" s="14"/>
      <c r="J410" s="14"/>
      <c r="K410" s="124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</row>
    <row r="411" spans="1:28" s="19" customFormat="1" ht="89.25">
      <c r="A411" s="121" t="s">
        <v>117</v>
      </c>
      <c r="B411" s="2" t="s">
        <v>6</v>
      </c>
      <c r="C411" s="4" t="s">
        <v>61</v>
      </c>
      <c r="D411" s="40">
        <v>3.2009999999999996</v>
      </c>
      <c r="E411" s="16"/>
      <c r="F411" s="16">
        <v>3.2009999999999996</v>
      </c>
      <c r="G411" s="16">
        <v>6.2E-2</v>
      </c>
      <c r="H411" s="16">
        <v>3.1389999999999998</v>
      </c>
      <c r="I411" s="16"/>
      <c r="J411" s="16"/>
      <c r="K411" s="123"/>
    </row>
    <row r="412" spans="1:28" s="19" customFormat="1">
      <c r="A412" s="122"/>
      <c r="B412" s="66" t="s">
        <v>73</v>
      </c>
      <c r="C412" s="5"/>
      <c r="D412" s="40">
        <v>3.2009999999999996</v>
      </c>
      <c r="E412" s="50"/>
      <c r="F412" s="50">
        <v>3.2009999999999996</v>
      </c>
      <c r="G412" s="50">
        <v>6.2E-2</v>
      </c>
      <c r="H412" s="50">
        <v>3.1389999999999998</v>
      </c>
      <c r="I412" s="50"/>
      <c r="J412" s="12"/>
      <c r="K412" s="124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</row>
    <row r="413" spans="1:28" s="19" customFormat="1">
      <c r="A413" s="121"/>
      <c r="B413" s="45" t="s">
        <v>62</v>
      </c>
      <c r="C413" s="4"/>
      <c r="D413" s="14">
        <v>1459.0009999999997</v>
      </c>
      <c r="E413" s="14">
        <v>53.070999999999998</v>
      </c>
      <c r="F413" s="14">
        <v>1405.93</v>
      </c>
      <c r="G413" s="14">
        <v>232.161</v>
      </c>
      <c r="H413" s="14">
        <v>298.84700000000004</v>
      </c>
      <c r="I413" s="14">
        <v>548.774</v>
      </c>
      <c r="J413" s="14">
        <v>326.14599999999996</v>
      </c>
      <c r="K413" s="135">
        <f>SUM(K376)</f>
        <v>45</v>
      </c>
    </row>
    <row r="414" spans="1:28" s="19" customFormat="1">
      <c r="A414" s="125"/>
      <c r="B414" s="82" t="s">
        <v>72</v>
      </c>
      <c r="C414" s="4"/>
      <c r="D414" s="14">
        <v>95.554000000000002</v>
      </c>
      <c r="E414" s="14">
        <v>5.25</v>
      </c>
      <c r="F414" s="14">
        <v>90.304000000000002</v>
      </c>
      <c r="G414" s="14">
        <v>61.679000000000002</v>
      </c>
      <c r="H414" s="14">
        <v>25.811999999999998</v>
      </c>
      <c r="I414" s="14">
        <v>2.8130000000000002</v>
      </c>
      <c r="J414" s="14">
        <v>0</v>
      </c>
      <c r="K414" s="136"/>
    </row>
    <row r="415" spans="1:28" s="19" customFormat="1">
      <c r="A415" s="125"/>
      <c r="B415" s="82" t="s">
        <v>71</v>
      </c>
      <c r="C415" s="4"/>
      <c r="D415" s="14">
        <v>463.88100000000003</v>
      </c>
      <c r="E415" s="14">
        <v>6.1590000000000007</v>
      </c>
      <c r="F415" s="14">
        <v>457.714</v>
      </c>
      <c r="G415" s="14">
        <v>71.072999999999993</v>
      </c>
      <c r="H415" s="14">
        <v>105.86</v>
      </c>
      <c r="I415" s="14">
        <v>199.798</v>
      </c>
      <c r="J415" s="14">
        <v>80.984999999999985</v>
      </c>
      <c r="K415" s="136"/>
    </row>
    <row r="416" spans="1:28" s="19" customFormat="1">
      <c r="A416" s="125"/>
      <c r="B416" s="82" t="s">
        <v>73</v>
      </c>
      <c r="C416" s="4"/>
      <c r="D416" s="14">
        <v>786.63700000000006</v>
      </c>
      <c r="E416" s="14">
        <v>20.751999999999999</v>
      </c>
      <c r="F416" s="14">
        <v>765.88499999999999</v>
      </c>
      <c r="G416" s="14">
        <v>60.463999999999999</v>
      </c>
      <c r="H416" s="14">
        <v>134.09500000000003</v>
      </c>
      <c r="I416" s="14">
        <v>326.16300000000001</v>
      </c>
      <c r="J416" s="14">
        <v>245.16299999999998</v>
      </c>
      <c r="K416" s="136"/>
    </row>
    <row r="417" spans="1:28" s="19" customFormat="1">
      <c r="A417" s="122"/>
      <c r="B417" s="82" t="s">
        <v>74</v>
      </c>
      <c r="C417" s="4"/>
      <c r="D417" s="14">
        <v>112.94</v>
      </c>
      <c r="E417" s="14">
        <v>20.91</v>
      </c>
      <c r="F417" s="14">
        <v>92.03</v>
      </c>
      <c r="G417" s="14">
        <v>38.950000000000003</v>
      </c>
      <c r="H417" s="14">
        <v>33.08</v>
      </c>
      <c r="I417" s="14">
        <v>20</v>
      </c>
      <c r="J417" s="14">
        <v>0</v>
      </c>
      <c r="K417" s="137"/>
    </row>
    <row r="418" spans="1:28" s="19" customFormat="1" ht="24" customHeight="1">
      <c r="A418" s="139" t="s">
        <v>79</v>
      </c>
      <c r="B418" s="140"/>
      <c r="C418" s="140"/>
      <c r="D418" s="140"/>
      <c r="E418" s="140"/>
      <c r="F418" s="140"/>
      <c r="G418" s="140"/>
      <c r="H418" s="140"/>
      <c r="I418" s="140"/>
      <c r="J418" s="140"/>
      <c r="K418" s="141"/>
    </row>
    <row r="419" spans="1:28" s="19" customFormat="1" ht="41.25" customHeight="1">
      <c r="A419" s="121" t="s">
        <v>26</v>
      </c>
      <c r="B419" s="2" t="s">
        <v>179</v>
      </c>
      <c r="C419" s="4" t="s">
        <v>34</v>
      </c>
      <c r="D419" s="14">
        <v>21.303000000000001</v>
      </c>
      <c r="E419" s="14">
        <v>2.91</v>
      </c>
      <c r="F419" s="14">
        <v>18.393000000000001</v>
      </c>
      <c r="G419" s="14">
        <v>5.4139999999999997</v>
      </c>
      <c r="H419" s="14">
        <v>12.979000000000001</v>
      </c>
      <c r="I419" s="14"/>
      <c r="J419" s="14"/>
      <c r="K419" s="123"/>
    </row>
    <row r="420" spans="1:28" s="19" customFormat="1">
      <c r="A420" s="125"/>
      <c r="B420" s="66" t="s">
        <v>72</v>
      </c>
      <c r="C420" s="5"/>
      <c r="D420" s="14">
        <v>2.04</v>
      </c>
      <c r="E420" s="8"/>
      <c r="F420" s="8">
        <v>2.04</v>
      </c>
      <c r="G420" s="6"/>
      <c r="H420" s="8">
        <v>2.04</v>
      </c>
      <c r="I420" s="7"/>
      <c r="J420" s="7"/>
      <c r="K420" s="126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</row>
    <row r="421" spans="1:28" s="19" customFormat="1" ht="12.75" customHeight="1">
      <c r="A421" s="125"/>
      <c r="B421" s="66" t="s">
        <v>71</v>
      </c>
      <c r="C421" s="5"/>
      <c r="D421" s="14">
        <v>2.13</v>
      </c>
      <c r="E421" s="8"/>
      <c r="F421" s="8">
        <v>2.13</v>
      </c>
      <c r="G421" s="8">
        <v>1.88</v>
      </c>
      <c r="H421" s="8">
        <v>0.25</v>
      </c>
      <c r="I421" s="7"/>
      <c r="J421" s="7"/>
      <c r="K421" s="126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</row>
    <row r="422" spans="1:28" s="19" customFormat="1" ht="12.75" customHeight="1">
      <c r="A422" s="125"/>
      <c r="B422" s="66" t="s">
        <v>73</v>
      </c>
      <c r="C422" s="5"/>
      <c r="D422" s="14">
        <v>14.802000000000001</v>
      </c>
      <c r="E422" s="57">
        <v>1.42</v>
      </c>
      <c r="F422" s="8">
        <v>13.382000000000001</v>
      </c>
      <c r="G422" s="54">
        <v>3.5339999999999998</v>
      </c>
      <c r="H422" s="54">
        <v>9.8480000000000008</v>
      </c>
      <c r="I422" s="54"/>
      <c r="J422" s="8"/>
      <c r="K422" s="126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</row>
    <row r="423" spans="1:28" s="19" customFormat="1" ht="12.75" customHeight="1">
      <c r="A423" s="122"/>
      <c r="B423" s="66" t="s">
        <v>74</v>
      </c>
      <c r="C423" s="7"/>
      <c r="D423" s="14">
        <v>2.331</v>
      </c>
      <c r="E423" s="57">
        <v>1.49</v>
      </c>
      <c r="F423" s="8">
        <v>0.84099999999999997</v>
      </c>
      <c r="G423" s="50"/>
      <c r="H423" s="50">
        <v>0.84099999999999997</v>
      </c>
      <c r="I423" s="45"/>
      <c r="J423" s="45"/>
      <c r="K423" s="124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</row>
    <row r="424" spans="1:28" s="19" customFormat="1" ht="41.25" customHeight="1">
      <c r="A424" s="121" t="s">
        <v>358</v>
      </c>
      <c r="B424" s="2" t="s">
        <v>239</v>
      </c>
      <c r="C424" s="4" t="s">
        <v>65</v>
      </c>
      <c r="D424" s="14">
        <v>1736.2889999999998</v>
      </c>
      <c r="E424" s="14"/>
      <c r="F424" s="14">
        <v>1736.2889999999998</v>
      </c>
      <c r="G424" s="14"/>
      <c r="H424" s="14"/>
      <c r="I424" s="14">
        <v>391.64799999999997</v>
      </c>
      <c r="J424" s="14">
        <v>1344.6410000000001</v>
      </c>
      <c r="K424" s="123"/>
    </row>
    <row r="425" spans="1:28" s="19" customFormat="1">
      <c r="A425" s="125"/>
      <c r="B425" s="66" t="s">
        <v>71</v>
      </c>
      <c r="C425" s="5"/>
      <c r="D425" s="14">
        <v>307.10899999999998</v>
      </c>
      <c r="E425" s="8"/>
      <c r="F425" s="8">
        <v>307.10899999999998</v>
      </c>
      <c r="G425" s="6"/>
      <c r="H425" s="6"/>
      <c r="I425" s="8">
        <v>116.84299999999999</v>
      </c>
      <c r="J425" s="8">
        <v>190.26599999999999</v>
      </c>
      <c r="K425" s="126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</row>
    <row r="426" spans="1:28" s="19" customFormat="1">
      <c r="A426" s="122"/>
      <c r="B426" s="67" t="s">
        <v>73</v>
      </c>
      <c r="C426" s="5"/>
      <c r="D426" s="14">
        <v>535.2829999999999</v>
      </c>
      <c r="E426" s="8"/>
      <c r="F426" s="8">
        <v>535.2829999999999</v>
      </c>
      <c r="G426" s="6"/>
      <c r="H426" s="6"/>
      <c r="I426" s="8">
        <v>274.34999999999997</v>
      </c>
      <c r="J426" s="8">
        <v>260.93299999999999</v>
      </c>
      <c r="K426" s="124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</row>
    <row r="427" spans="1:28" s="19" customFormat="1" ht="12.75" customHeight="1">
      <c r="A427" s="106"/>
      <c r="B427" s="66" t="s">
        <v>74</v>
      </c>
      <c r="C427" s="5"/>
      <c r="D427" s="14">
        <v>893.89700000000005</v>
      </c>
      <c r="E427" s="8"/>
      <c r="F427" s="8">
        <v>893.89700000000005</v>
      </c>
      <c r="G427" s="8"/>
      <c r="H427" s="8"/>
      <c r="I427" s="8">
        <v>0.45500000000000002</v>
      </c>
      <c r="J427" s="8">
        <v>893.44200000000001</v>
      </c>
      <c r="K427" s="99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</row>
    <row r="428" spans="1:28" s="19" customFormat="1" ht="25.5">
      <c r="A428" s="108"/>
      <c r="B428" s="2" t="s">
        <v>260</v>
      </c>
      <c r="C428" s="7"/>
      <c r="D428" s="14"/>
      <c r="E428" s="57"/>
      <c r="F428" s="8"/>
      <c r="G428" s="50"/>
      <c r="H428" s="50"/>
      <c r="I428" s="50"/>
      <c r="J428" s="50"/>
      <c r="K428" s="8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</row>
    <row r="429" spans="1:28" s="19" customFormat="1" ht="41.25" customHeight="1">
      <c r="A429" s="121" t="s">
        <v>447</v>
      </c>
      <c r="B429" s="2" t="s">
        <v>273</v>
      </c>
      <c r="C429" s="4" t="s">
        <v>34</v>
      </c>
      <c r="D429" s="14">
        <v>831.54299999999989</v>
      </c>
      <c r="E429" s="14"/>
      <c r="F429" s="14">
        <v>831.54299999999989</v>
      </c>
      <c r="G429" s="14"/>
      <c r="H429" s="14"/>
      <c r="I429" s="14">
        <v>391.47799999999995</v>
      </c>
      <c r="J429" s="14">
        <v>440.065</v>
      </c>
      <c r="K429" s="123"/>
    </row>
    <row r="430" spans="1:28" s="19" customFormat="1" ht="12.75" customHeight="1">
      <c r="A430" s="125"/>
      <c r="B430" s="66" t="s">
        <v>71</v>
      </c>
      <c r="C430" s="5"/>
      <c r="D430" s="14">
        <v>307.10799999999995</v>
      </c>
      <c r="E430" s="8"/>
      <c r="F430" s="8">
        <v>307.10799999999995</v>
      </c>
      <c r="G430" s="8"/>
      <c r="H430" s="8"/>
      <c r="I430" s="8">
        <v>116.84199999999998</v>
      </c>
      <c r="J430" s="8">
        <v>190.26599999999999</v>
      </c>
      <c r="K430" s="126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</row>
    <row r="431" spans="1:28" s="19" customFormat="1">
      <c r="A431" s="125"/>
      <c r="B431" s="67" t="s">
        <v>73</v>
      </c>
      <c r="C431" s="5"/>
      <c r="D431" s="14">
        <v>523.875</v>
      </c>
      <c r="E431" s="41"/>
      <c r="F431" s="8">
        <v>523.875</v>
      </c>
      <c r="G431" s="8"/>
      <c r="H431" s="8"/>
      <c r="I431" s="8">
        <v>274.34999999999997</v>
      </c>
      <c r="J431" s="8">
        <v>249.52500000000001</v>
      </c>
      <c r="K431" s="126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</row>
    <row r="432" spans="1:28" s="19" customFormat="1" ht="12.75" customHeight="1">
      <c r="A432" s="125"/>
      <c r="B432" s="66" t="s">
        <v>74</v>
      </c>
      <c r="C432" s="5"/>
      <c r="D432" s="14">
        <v>0.56000000000000005</v>
      </c>
      <c r="E432" s="57"/>
      <c r="F432" s="8">
        <v>0.56000000000000005</v>
      </c>
      <c r="G432" s="54"/>
      <c r="H432" s="54"/>
      <c r="I432" s="54">
        <v>0.28599999999999998</v>
      </c>
      <c r="J432" s="8">
        <v>0.27400000000000002</v>
      </c>
      <c r="K432" s="126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</row>
    <row r="433" spans="1:28" s="19" customFormat="1" ht="12.75" customHeight="1">
      <c r="A433" s="108"/>
      <c r="B433" s="38" t="s">
        <v>262</v>
      </c>
      <c r="C433" s="7"/>
      <c r="D433" s="14"/>
      <c r="E433" s="57"/>
      <c r="F433" s="8"/>
      <c r="G433" s="50"/>
      <c r="H433" s="50"/>
      <c r="I433" s="50"/>
      <c r="J433" s="50"/>
      <c r="K433" s="8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</row>
    <row r="434" spans="1:28" s="19" customFormat="1" ht="29.25" customHeight="1">
      <c r="A434" s="121" t="s">
        <v>448</v>
      </c>
      <c r="B434" s="2" t="s">
        <v>274</v>
      </c>
      <c r="C434" s="4" t="s">
        <v>61</v>
      </c>
      <c r="D434" s="14">
        <v>0.27699999999999958</v>
      </c>
      <c r="E434" s="14"/>
      <c r="F434" s="14">
        <v>0.27699999999999958</v>
      </c>
      <c r="G434" s="14"/>
      <c r="H434" s="14"/>
      <c r="I434" s="14">
        <v>0.27699999999999958</v>
      </c>
      <c r="J434" s="14">
        <v>0</v>
      </c>
      <c r="K434" s="123"/>
    </row>
    <row r="435" spans="1:28" s="19" customFormat="1">
      <c r="A435" s="122"/>
      <c r="B435" s="66" t="s">
        <v>73</v>
      </c>
      <c r="C435" s="5"/>
      <c r="D435" s="14">
        <v>0.27699999999999958</v>
      </c>
      <c r="E435" s="49"/>
      <c r="F435" s="16">
        <v>0.27699999999999958</v>
      </c>
      <c r="G435" s="8"/>
      <c r="H435" s="8"/>
      <c r="I435" s="50">
        <v>0.27699999999999958</v>
      </c>
      <c r="J435" s="8">
        <v>0</v>
      </c>
      <c r="K435" s="124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</row>
    <row r="436" spans="1:28" s="19" customFormat="1" ht="38.25" customHeight="1">
      <c r="A436" s="121" t="s">
        <v>449</v>
      </c>
      <c r="B436" s="2" t="s">
        <v>275</v>
      </c>
      <c r="C436" s="4" t="s">
        <v>34</v>
      </c>
      <c r="D436" s="14">
        <v>904.74400000000003</v>
      </c>
      <c r="E436" s="14"/>
      <c r="F436" s="14">
        <v>904.74400000000003</v>
      </c>
      <c r="G436" s="14"/>
      <c r="H436" s="14"/>
      <c r="I436" s="14">
        <v>0.16800000000000001</v>
      </c>
      <c r="J436" s="14">
        <v>904.57600000000002</v>
      </c>
      <c r="K436" s="123"/>
    </row>
    <row r="437" spans="1:28" s="19" customFormat="1">
      <c r="A437" s="125"/>
      <c r="B437" s="66" t="s">
        <v>73</v>
      </c>
      <c r="C437" s="5"/>
      <c r="D437" s="14">
        <v>11.407999999999999</v>
      </c>
      <c r="E437" s="8"/>
      <c r="F437" s="8">
        <v>11.407999999999999</v>
      </c>
      <c r="G437" s="6"/>
      <c r="H437" s="6"/>
      <c r="I437" s="8">
        <v>0</v>
      </c>
      <c r="J437" s="8">
        <v>11.407999999999999</v>
      </c>
      <c r="K437" s="126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</row>
    <row r="438" spans="1:28" s="19" customFormat="1">
      <c r="A438" s="125"/>
      <c r="B438" s="67" t="s">
        <v>74</v>
      </c>
      <c r="C438" s="5"/>
      <c r="D438" s="14">
        <v>893.33600000000001</v>
      </c>
      <c r="E438" s="8"/>
      <c r="F438" s="8">
        <v>893.33600000000001</v>
      </c>
      <c r="G438" s="6"/>
      <c r="H438" s="6"/>
      <c r="I438" s="8">
        <v>0.16800000000000001</v>
      </c>
      <c r="J438" s="8">
        <v>893.16800000000001</v>
      </c>
      <c r="K438" s="126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</row>
    <row r="439" spans="1:28" s="19" customFormat="1" ht="12.75" customHeight="1">
      <c r="A439" s="108"/>
      <c r="B439" s="2" t="s">
        <v>262</v>
      </c>
      <c r="C439" s="7"/>
      <c r="D439" s="14"/>
      <c r="E439" s="57"/>
      <c r="F439" s="8"/>
      <c r="G439" s="50"/>
      <c r="H439" s="50"/>
      <c r="I439" s="50"/>
      <c r="J439" s="50"/>
      <c r="K439" s="8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</row>
    <row r="440" spans="1:28" s="19" customFormat="1" ht="25.5">
      <c r="A440" s="121" t="s">
        <v>450</v>
      </c>
      <c r="B440" s="2" t="s">
        <v>241</v>
      </c>
      <c r="C440" s="4" t="s">
        <v>242</v>
      </c>
      <c r="D440" s="14">
        <v>893</v>
      </c>
      <c r="E440" s="14"/>
      <c r="F440" s="14">
        <v>893</v>
      </c>
      <c r="G440" s="14"/>
      <c r="H440" s="14"/>
      <c r="I440" s="14">
        <v>0</v>
      </c>
      <c r="J440" s="14">
        <v>893</v>
      </c>
      <c r="K440" s="123"/>
    </row>
    <row r="441" spans="1:28" s="19" customFormat="1" ht="12.75" customHeight="1">
      <c r="A441" s="122"/>
      <c r="B441" s="66" t="s">
        <v>74</v>
      </c>
      <c r="C441" s="7"/>
      <c r="D441" s="14">
        <v>893</v>
      </c>
      <c r="E441" s="57"/>
      <c r="F441" s="8">
        <v>893</v>
      </c>
      <c r="G441" s="50"/>
      <c r="H441" s="50"/>
      <c r="I441" s="50"/>
      <c r="J441" s="50">
        <v>893</v>
      </c>
      <c r="K441" s="124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</row>
    <row r="442" spans="1:28" s="19" customFormat="1" ht="25.5">
      <c r="A442" s="121" t="s">
        <v>451</v>
      </c>
      <c r="B442" s="2" t="s">
        <v>243</v>
      </c>
      <c r="C442" s="4" t="s">
        <v>61</v>
      </c>
      <c r="D442" s="14">
        <v>11.409000000000001</v>
      </c>
      <c r="E442" s="14"/>
      <c r="F442" s="14">
        <v>11.409000000000001</v>
      </c>
      <c r="G442" s="14"/>
      <c r="H442" s="14"/>
      <c r="I442" s="14">
        <v>0</v>
      </c>
      <c r="J442" s="14">
        <v>11.409000000000001</v>
      </c>
      <c r="K442" s="123"/>
    </row>
    <row r="443" spans="1:28" s="19" customFormat="1" ht="12.75" customHeight="1">
      <c r="A443" s="122"/>
      <c r="B443" s="66" t="s">
        <v>73</v>
      </c>
      <c r="C443" s="5"/>
      <c r="D443" s="14">
        <v>11.409000000000001</v>
      </c>
      <c r="E443" s="57"/>
      <c r="F443" s="8">
        <v>11.409000000000001</v>
      </c>
      <c r="G443" s="54"/>
      <c r="H443" s="54"/>
      <c r="I443" s="54">
        <v>0</v>
      </c>
      <c r="J443" s="8">
        <v>11.409000000000001</v>
      </c>
      <c r="K443" s="124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</row>
    <row r="444" spans="1:28" s="19" customFormat="1" ht="51">
      <c r="A444" s="121" t="s">
        <v>27</v>
      </c>
      <c r="B444" s="2" t="s">
        <v>375</v>
      </c>
      <c r="C444" s="4" t="s">
        <v>376</v>
      </c>
      <c r="D444" s="92">
        <v>0.54</v>
      </c>
      <c r="E444" s="14"/>
      <c r="F444" s="14">
        <v>0.54</v>
      </c>
      <c r="G444" s="92">
        <v>0</v>
      </c>
      <c r="H444" s="92">
        <v>0.54</v>
      </c>
      <c r="I444" s="92"/>
      <c r="J444" s="92"/>
      <c r="K444" s="132"/>
      <c r="L444" s="90"/>
    </row>
    <row r="445" spans="1:28" s="19" customFormat="1">
      <c r="A445" s="122"/>
      <c r="B445" s="66" t="s">
        <v>71</v>
      </c>
      <c r="C445" s="5"/>
      <c r="D445" s="92">
        <v>0.54</v>
      </c>
      <c r="E445" s="8"/>
      <c r="F445" s="14">
        <v>0.54</v>
      </c>
      <c r="G445" s="6"/>
      <c r="H445" s="8">
        <v>0.54</v>
      </c>
      <c r="I445" s="7"/>
      <c r="J445" s="7"/>
      <c r="K445" s="134"/>
      <c r="L445" s="91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</row>
    <row r="446" spans="1:28" s="19" customFormat="1" ht="38.25">
      <c r="A446" s="129" t="s">
        <v>359</v>
      </c>
      <c r="B446" s="94" t="s">
        <v>523</v>
      </c>
      <c r="C446" s="95" t="s">
        <v>522</v>
      </c>
      <c r="D446" s="14">
        <v>0.49</v>
      </c>
      <c r="E446" s="14"/>
      <c r="F446" s="14">
        <v>0.49</v>
      </c>
      <c r="G446" s="92">
        <v>0</v>
      </c>
      <c r="H446" s="92">
        <v>0.49</v>
      </c>
      <c r="I446" s="92"/>
      <c r="J446" s="92"/>
      <c r="K446" s="132"/>
      <c r="L446" s="90"/>
    </row>
    <row r="447" spans="1:28" s="19" customFormat="1">
      <c r="A447" s="130"/>
      <c r="B447" s="66" t="s">
        <v>72</v>
      </c>
      <c r="C447" s="5"/>
      <c r="D447" s="14">
        <v>0.3</v>
      </c>
      <c r="E447" s="8"/>
      <c r="F447" s="14">
        <v>0.3</v>
      </c>
      <c r="G447" s="6"/>
      <c r="H447" s="8">
        <v>0.3</v>
      </c>
      <c r="I447" s="7"/>
      <c r="J447" s="7"/>
      <c r="K447" s="133"/>
      <c r="L447" s="91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</row>
    <row r="448" spans="1:28" s="19" customFormat="1" ht="12.75" customHeight="1">
      <c r="A448" s="131"/>
      <c r="B448" s="66" t="s">
        <v>73</v>
      </c>
      <c r="C448" s="5"/>
      <c r="D448" s="14">
        <v>0.19</v>
      </c>
      <c r="E448" s="14"/>
      <c r="F448" s="14">
        <v>0.19</v>
      </c>
      <c r="G448" s="92"/>
      <c r="H448" s="93">
        <v>0.19</v>
      </c>
      <c r="I448" s="93"/>
      <c r="J448" s="12"/>
      <c r="K448" s="134"/>
      <c r="L448" s="91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</row>
    <row r="449" spans="1:28" s="19" customFormat="1" ht="38.25">
      <c r="A449" s="121" t="s">
        <v>360</v>
      </c>
      <c r="B449" s="38" t="s">
        <v>506</v>
      </c>
      <c r="C449" s="4" t="s">
        <v>61</v>
      </c>
      <c r="D449" s="14">
        <v>0.15</v>
      </c>
      <c r="E449" s="14">
        <v>0.15</v>
      </c>
      <c r="F449" s="14">
        <v>0</v>
      </c>
      <c r="G449" s="14">
        <v>0</v>
      </c>
      <c r="H449" s="14"/>
      <c r="I449" s="14"/>
      <c r="J449" s="14"/>
      <c r="K449" s="123"/>
    </row>
    <row r="450" spans="1:28" s="19" customFormat="1">
      <c r="A450" s="122"/>
      <c r="B450" s="66" t="s">
        <v>73</v>
      </c>
      <c r="C450" s="5"/>
      <c r="D450" s="14">
        <v>0.15</v>
      </c>
      <c r="E450" s="49">
        <v>0.15</v>
      </c>
      <c r="F450" s="14"/>
      <c r="G450" s="14"/>
      <c r="H450" s="14"/>
      <c r="I450" s="14"/>
      <c r="J450" s="12"/>
      <c r="K450" s="124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</row>
    <row r="451" spans="1:28" s="19" customFormat="1" ht="57.75" customHeight="1">
      <c r="A451" s="108" t="s">
        <v>118</v>
      </c>
      <c r="B451" s="2" t="s">
        <v>240</v>
      </c>
      <c r="C451" s="4" t="s">
        <v>65</v>
      </c>
      <c r="D451" s="14">
        <v>38.899000000000001</v>
      </c>
      <c r="E451" s="14">
        <v>0.78</v>
      </c>
      <c r="F451" s="14">
        <v>38.119</v>
      </c>
      <c r="G451" s="14">
        <v>26.314</v>
      </c>
      <c r="H451" s="14">
        <v>11.805</v>
      </c>
      <c r="I451" s="14"/>
      <c r="J451" s="14"/>
      <c r="K451" s="16"/>
    </row>
    <row r="452" spans="1:28" s="19" customFormat="1">
      <c r="A452" s="105"/>
      <c r="B452" s="66" t="s">
        <v>71</v>
      </c>
      <c r="C452" s="5"/>
      <c r="D452" s="14">
        <v>7.4879999999999995</v>
      </c>
      <c r="E452" s="8"/>
      <c r="F452" s="14">
        <v>7.4879999999999995</v>
      </c>
      <c r="G452" s="8">
        <v>5.6</v>
      </c>
      <c r="H452" s="8">
        <v>1.8879999999999999</v>
      </c>
      <c r="I452" s="8"/>
      <c r="J452" s="8"/>
      <c r="K452" s="114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</row>
    <row r="453" spans="1:28" s="19" customFormat="1" ht="12.75" customHeight="1">
      <c r="A453" s="105"/>
      <c r="B453" s="66" t="s">
        <v>73</v>
      </c>
      <c r="C453" s="5"/>
      <c r="D453" s="14">
        <v>9.0649999999999995</v>
      </c>
      <c r="E453" s="14">
        <v>0.78</v>
      </c>
      <c r="F453" s="14">
        <v>8.2850000000000001</v>
      </c>
      <c r="G453" s="14">
        <v>1.9330000000000003</v>
      </c>
      <c r="H453" s="14">
        <v>6.3520000000000003</v>
      </c>
      <c r="I453" s="14"/>
      <c r="J453" s="14"/>
      <c r="K453" s="114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</row>
    <row r="454" spans="1:28" s="19" customFormat="1">
      <c r="A454" s="106"/>
      <c r="B454" s="66" t="s">
        <v>74</v>
      </c>
      <c r="C454" s="7"/>
      <c r="D454" s="14">
        <v>22.346</v>
      </c>
      <c r="E454" s="45"/>
      <c r="F454" s="14">
        <v>22.346</v>
      </c>
      <c r="G454" s="50">
        <v>18.780999999999999</v>
      </c>
      <c r="H454" s="50">
        <v>3.5649999999999999</v>
      </c>
      <c r="I454" s="50"/>
      <c r="J454" s="50"/>
      <c r="K454" s="99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</row>
    <row r="455" spans="1:28" s="19" customFormat="1" ht="38.25">
      <c r="A455" s="108"/>
      <c r="B455" s="2" t="s">
        <v>178</v>
      </c>
      <c r="C455" s="7"/>
      <c r="D455" s="7"/>
      <c r="E455" s="45"/>
      <c r="F455" s="45"/>
      <c r="G455" s="45"/>
      <c r="H455" s="45"/>
      <c r="I455" s="45"/>
      <c r="J455" s="45"/>
      <c r="K455" s="8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</row>
    <row r="456" spans="1:28" s="19" customFormat="1" ht="51">
      <c r="A456" s="121" t="s">
        <v>452</v>
      </c>
      <c r="B456" s="38" t="s">
        <v>49</v>
      </c>
      <c r="C456" s="4" t="s">
        <v>61</v>
      </c>
      <c r="D456" s="14">
        <v>5.79</v>
      </c>
      <c r="E456" s="14"/>
      <c r="F456" s="14">
        <v>5.79</v>
      </c>
      <c r="G456" s="14">
        <v>5.79</v>
      </c>
      <c r="H456" s="14">
        <v>0</v>
      </c>
      <c r="I456" s="14"/>
      <c r="J456" s="14"/>
      <c r="K456" s="123"/>
    </row>
    <row r="457" spans="1:28" s="19" customFormat="1">
      <c r="A457" s="125"/>
      <c r="B457" s="66" t="s">
        <v>71</v>
      </c>
      <c r="C457" s="5"/>
      <c r="D457" s="14">
        <v>5.5</v>
      </c>
      <c r="E457" s="8"/>
      <c r="F457" s="14">
        <v>5.5</v>
      </c>
      <c r="G457" s="8">
        <v>5.5</v>
      </c>
      <c r="H457" s="6"/>
      <c r="I457" s="7"/>
      <c r="J457" s="7"/>
      <c r="K457" s="126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</row>
    <row r="458" spans="1:28" s="19" customFormat="1" ht="14.25" customHeight="1">
      <c r="A458" s="122"/>
      <c r="B458" s="66" t="s">
        <v>73</v>
      </c>
      <c r="C458" s="5"/>
      <c r="D458" s="14">
        <v>0.28999999999999998</v>
      </c>
      <c r="E458" s="54"/>
      <c r="F458" s="14">
        <v>0.28999999999999998</v>
      </c>
      <c r="G458" s="14">
        <v>0.28999999999999998</v>
      </c>
      <c r="H458" s="14"/>
      <c r="I458" s="14"/>
      <c r="J458" s="8"/>
      <c r="K458" s="124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</row>
    <row r="459" spans="1:28" s="19" customFormat="1" ht="25.5">
      <c r="A459" s="121" t="s">
        <v>453</v>
      </c>
      <c r="B459" s="38" t="s">
        <v>510</v>
      </c>
      <c r="C459" s="4" t="s">
        <v>61</v>
      </c>
      <c r="D459" s="14">
        <v>0.51200000000000001</v>
      </c>
      <c r="E459" s="14"/>
      <c r="F459" s="14">
        <v>0.51200000000000001</v>
      </c>
      <c r="G459" s="14">
        <v>0.51200000000000001</v>
      </c>
      <c r="H459" s="14">
        <v>0</v>
      </c>
      <c r="I459" s="14"/>
      <c r="J459" s="14"/>
      <c r="K459" s="123"/>
    </row>
    <row r="460" spans="1:28" s="19" customFormat="1" ht="14.25" customHeight="1">
      <c r="A460" s="122"/>
      <c r="B460" s="66" t="s">
        <v>73</v>
      </c>
      <c r="C460" s="5"/>
      <c r="D460" s="14">
        <v>0.51200000000000001</v>
      </c>
      <c r="E460" s="54"/>
      <c r="F460" s="14">
        <v>0.51200000000000001</v>
      </c>
      <c r="G460" s="14">
        <v>0.51200000000000001</v>
      </c>
      <c r="H460" s="14"/>
      <c r="I460" s="14"/>
      <c r="J460" s="8"/>
      <c r="K460" s="126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</row>
    <row r="461" spans="1:28" s="19" customFormat="1" ht="38.25">
      <c r="A461" s="121" t="s">
        <v>454</v>
      </c>
      <c r="B461" s="38" t="s">
        <v>509</v>
      </c>
      <c r="C461" s="4" t="s">
        <v>61</v>
      </c>
      <c r="D461" s="14">
        <v>0.29799999999999999</v>
      </c>
      <c r="E461" s="14"/>
      <c r="F461" s="14">
        <v>0.29799999999999999</v>
      </c>
      <c r="G461" s="14">
        <v>0.29799999999999999</v>
      </c>
      <c r="H461" s="14">
        <v>0</v>
      </c>
      <c r="I461" s="14"/>
      <c r="J461" s="14"/>
      <c r="K461" s="126"/>
    </row>
    <row r="462" spans="1:28" s="19" customFormat="1" ht="12.75" customHeight="1">
      <c r="A462" s="122"/>
      <c r="B462" s="66" t="s">
        <v>73</v>
      </c>
      <c r="C462" s="5"/>
      <c r="D462" s="14">
        <v>0.29799999999999999</v>
      </c>
      <c r="E462" s="14"/>
      <c r="F462" s="14">
        <v>0.29799999999999999</v>
      </c>
      <c r="G462" s="14">
        <v>0.29799999999999999</v>
      </c>
      <c r="H462" s="14"/>
      <c r="I462" s="14"/>
      <c r="J462" s="14"/>
      <c r="K462" s="126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</row>
    <row r="463" spans="1:28" s="19" customFormat="1" ht="25.5">
      <c r="A463" s="121" t="s">
        <v>455</v>
      </c>
      <c r="B463" s="38" t="s">
        <v>511</v>
      </c>
      <c r="C463" s="4" t="s">
        <v>61</v>
      </c>
      <c r="D463" s="14">
        <v>0.17799999999999999</v>
      </c>
      <c r="E463" s="14"/>
      <c r="F463" s="14">
        <v>0.17799999999999999</v>
      </c>
      <c r="G463" s="14">
        <v>0.17799999999999999</v>
      </c>
      <c r="H463" s="14">
        <v>0</v>
      </c>
      <c r="I463" s="14"/>
      <c r="J463" s="14"/>
      <c r="K463" s="126"/>
    </row>
    <row r="464" spans="1:28" s="19" customFormat="1" ht="12.75" customHeight="1">
      <c r="A464" s="122"/>
      <c r="B464" s="66" t="s">
        <v>73</v>
      </c>
      <c r="C464" s="5"/>
      <c r="D464" s="14">
        <v>0.17799999999999999</v>
      </c>
      <c r="E464" s="14"/>
      <c r="F464" s="14">
        <v>0.17799999999999999</v>
      </c>
      <c r="G464" s="14">
        <v>0.17799999999999999</v>
      </c>
      <c r="H464" s="14"/>
      <c r="I464" s="14"/>
      <c r="J464" s="14"/>
      <c r="K464" s="126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</row>
    <row r="465" spans="1:28" s="19" customFormat="1" ht="25.5">
      <c r="A465" s="121" t="s">
        <v>456</v>
      </c>
      <c r="B465" s="38" t="s">
        <v>508</v>
      </c>
      <c r="C465" s="4" t="s">
        <v>61</v>
      </c>
      <c r="D465" s="14">
        <v>0.27900000000000003</v>
      </c>
      <c r="E465" s="14"/>
      <c r="F465" s="14">
        <v>0.27900000000000003</v>
      </c>
      <c r="G465" s="14">
        <v>0.27900000000000003</v>
      </c>
      <c r="H465" s="14">
        <v>0</v>
      </c>
      <c r="I465" s="14"/>
      <c r="J465" s="14"/>
      <c r="K465" s="126"/>
    </row>
    <row r="466" spans="1:28" s="19" customFormat="1" ht="12.75" customHeight="1">
      <c r="A466" s="122"/>
      <c r="B466" s="66" t="s">
        <v>73</v>
      </c>
      <c r="C466" s="5"/>
      <c r="D466" s="14">
        <v>0.27900000000000003</v>
      </c>
      <c r="E466" s="14"/>
      <c r="F466" s="14">
        <v>0.27900000000000003</v>
      </c>
      <c r="G466" s="14">
        <v>0.27900000000000003</v>
      </c>
      <c r="H466" s="14"/>
      <c r="I466" s="14"/>
      <c r="J466" s="14"/>
      <c r="K466" s="126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</row>
    <row r="467" spans="1:28" s="19" customFormat="1" ht="38.25">
      <c r="A467" s="121" t="s">
        <v>457</v>
      </c>
      <c r="B467" s="38" t="s">
        <v>507</v>
      </c>
      <c r="C467" s="4" t="s">
        <v>61</v>
      </c>
      <c r="D467" s="14">
        <v>0.316</v>
      </c>
      <c r="E467" s="14"/>
      <c r="F467" s="14">
        <v>0.316</v>
      </c>
      <c r="G467" s="14">
        <v>0.316</v>
      </c>
      <c r="H467" s="14">
        <v>0</v>
      </c>
      <c r="I467" s="14"/>
      <c r="J467" s="14"/>
      <c r="K467" s="126"/>
    </row>
    <row r="468" spans="1:28" s="19" customFormat="1" ht="12.75" customHeight="1">
      <c r="A468" s="122"/>
      <c r="B468" s="66" t="s">
        <v>73</v>
      </c>
      <c r="C468" s="5"/>
      <c r="D468" s="14">
        <v>0.316</v>
      </c>
      <c r="E468" s="14"/>
      <c r="F468" s="14">
        <v>0.316</v>
      </c>
      <c r="G468" s="14">
        <v>0.316</v>
      </c>
      <c r="H468" s="14">
        <v>0</v>
      </c>
      <c r="I468" s="14"/>
      <c r="J468" s="14"/>
      <c r="K468" s="126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</row>
    <row r="469" spans="1:28" s="19" customFormat="1" ht="63.75">
      <c r="A469" s="121" t="s">
        <v>458</v>
      </c>
      <c r="B469" s="2" t="s">
        <v>60</v>
      </c>
      <c r="C469" s="4" t="s">
        <v>61</v>
      </c>
      <c r="D469" s="14">
        <v>6.0990000000000002</v>
      </c>
      <c r="E469" s="14"/>
      <c r="F469" s="14">
        <v>6.0990000000000002</v>
      </c>
      <c r="G469" s="14">
        <v>0</v>
      </c>
      <c r="H469" s="14">
        <v>6.0990000000000002</v>
      </c>
      <c r="I469" s="14"/>
      <c r="J469" s="14"/>
      <c r="K469" s="123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</row>
    <row r="470" spans="1:28" s="19" customFormat="1">
      <c r="A470" s="122"/>
      <c r="B470" s="66" t="s">
        <v>73</v>
      </c>
      <c r="C470" s="5"/>
      <c r="D470" s="14">
        <v>6.0990000000000002</v>
      </c>
      <c r="E470" s="49"/>
      <c r="F470" s="16">
        <v>6.0990000000000002</v>
      </c>
      <c r="G470" s="8"/>
      <c r="H470" s="8">
        <v>6.0990000000000002</v>
      </c>
      <c r="I470" s="50"/>
      <c r="J470" s="12"/>
      <c r="K470" s="124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</row>
    <row r="471" spans="1:28" s="19" customFormat="1" ht="38.25" customHeight="1">
      <c r="A471" s="121" t="s">
        <v>28</v>
      </c>
      <c r="B471" s="2" t="s">
        <v>512</v>
      </c>
      <c r="C471" s="4" t="s">
        <v>65</v>
      </c>
      <c r="D471" s="14">
        <v>0.3</v>
      </c>
      <c r="E471" s="14">
        <v>0.3</v>
      </c>
      <c r="F471" s="14"/>
      <c r="G471" s="14"/>
      <c r="H471" s="14"/>
      <c r="I471" s="14"/>
      <c r="J471" s="14"/>
      <c r="K471" s="123"/>
    </row>
    <row r="472" spans="1:28" s="19" customFormat="1" ht="12.75" customHeight="1">
      <c r="A472" s="125"/>
      <c r="B472" s="66" t="s">
        <v>73</v>
      </c>
      <c r="C472" s="5"/>
      <c r="D472" s="14">
        <v>0.24</v>
      </c>
      <c r="E472" s="14">
        <v>0.24</v>
      </c>
      <c r="F472" s="14"/>
      <c r="G472" s="14"/>
      <c r="H472" s="14"/>
      <c r="I472" s="14"/>
      <c r="J472" s="14"/>
      <c r="K472" s="126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</row>
    <row r="473" spans="1:28" s="19" customFormat="1">
      <c r="A473" s="122"/>
      <c r="B473" s="66" t="s">
        <v>74</v>
      </c>
      <c r="C473" s="7"/>
      <c r="D473" s="14">
        <v>0.06</v>
      </c>
      <c r="E473" s="45">
        <v>0.06</v>
      </c>
      <c r="F473" s="45"/>
      <c r="G473" s="45"/>
      <c r="H473" s="45"/>
      <c r="I473" s="45"/>
      <c r="J473" s="45"/>
      <c r="K473" s="124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</row>
    <row r="474" spans="1:28" s="19" customFormat="1" ht="51">
      <c r="A474" s="108" t="s">
        <v>361</v>
      </c>
      <c r="B474" s="2" t="s">
        <v>513</v>
      </c>
      <c r="C474" s="4" t="s">
        <v>65</v>
      </c>
      <c r="D474" s="14">
        <v>7.8361400000000003</v>
      </c>
      <c r="E474" s="14">
        <v>2.8361399999999999</v>
      </c>
      <c r="F474" s="14">
        <v>5</v>
      </c>
      <c r="G474" s="14">
        <v>0</v>
      </c>
      <c r="H474" s="14">
        <v>5</v>
      </c>
      <c r="I474" s="14"/>
      <c r="J474" s="14"/>
      <c r="K474" s="16"/>
    </row>
    <row r="475" spans="1:28" s="19" customFormat="1">
      <c r="A475" s="105"/>
      <c r="B475" s="66" t="s">
        <v>71</v>
      </c>
      <c r="C475" s="5"/>
      <c r="D475" s="14">
        <v>5</v>
      </c>
      <c r="E475" s="49">
        <v>2</v>
      </c>
      <c r="F475" s="8">
        <v>3</v>
      </c>
      <c r="G475" s="6"/>
      <c r="H475" s="8">
        <v>3</v>
      </c>
      <c r="I475" s="7"/>
      <c r="J475" s="8"/>
      <c r="K475" s="114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</row>
    <row r="476" spans="1:28" s="19" customFormat="1" ht="12.75" customHeight="1">
      <c r="A476" s="105"/>
      <c r="B476" s="66" t="s">
        <v>73</v>
      </c>
      <c r="C476" s="5"/>
      <c r="D476" s="14">
        <v>1.73614</v>
      </c>
      <c r="E476" s="49">
        <v>0.23613999999999999</v>
      </c>
      <c r="F476" s="14">
        <v>1.5</v>
      </c>
      <c r="G476" s="14"/>
      <c r="H476" s="14">
        <v>1.5</v>
      </c>
      <c r="I476" s="50"/>
      <c r="J476" s="14"/>
      <c r="K476" s="114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</row>
    <row r="477" spans="1:28" s="19" customFormat="1">
      <c r="A477" s="106"/>
      <c r="B477" s="66" t="s">
        <v>74</v>
      </c>
      <c r="C477" s="7"/>
      <c r="D477" s="14">
        <v>1.1000000000000001</v>
      </c>
      <c r="E477" s="49">
        <v>0.6</v>
      </c>
      <c r="F477" s="8">
        <v>0.5</v>
      </c>
      <c r="G477" s="45"/>
      <c r="H477" s="50">
        <v>0.5</v>
      </c>
      <c r="I477" s="45"/>
      <c r="J477" s="50"/>
      <c r="K477" s="99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</row>
    <row r="478" spans="1:28" s="19" customFormat="1" ht="24" customHeight="1">
      <c r="A478" s="121" t="s">
        <v>29</v>
      </c>
      <c r="B478" s="2" t="s">
        <v>514</v>
      </c>
      <c r="C478" s="4" t="s">
        <v>524</v>
      </c>
      <c r="D478" s="14">
        <v>3</v>
      </c>
      <c r="E478" s="14">
        <v>3</v>
      </c>
      <c r="F478" s="14"/>
      <c r="G478" s="14"/>
      <c r="H478" s="14"/>
      <c r="I478" s="14"/>
      <c r="J478" s="14"/>
      <c r="K478" s="123"/>
    </row>
    <row r="479" spans="1:28" s="19" customFormat="1" ht="12.75" customHeight="1">
      <c r="A479" s="122"/>
      <c r="B479" s="66" t="s">
        <v>74</v>
      </c>
      <c r="C479" s="7"/>
      <c r="D479" s="14">
        <v>3</v>
      </c>
      <c r="E479" s="49">
        <v>3</v>
      </c>
      <c r="F479" s="14"/>
      <c r="G479" s="14"/>
      <c r="H479" s="45"/>
      <c r="I479" s="45"/>
      <c r="J479" s="45"/>
      <c r="K479" s="124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</row>
    <row r="480" spans="1:28" s="19" customFormat="1" ht="51">
      <c r="A480" s="121" t="s">
        <v>30</v>
      </c>
      <c r="B480" s="2" t="s">
        <v>5</v>
      </c>
      <c r="C480" s="4" t="s">
        <v>61</v>
      </c>
      <c r="D480" s="14">
        <v>13.91</v>
      </c>
      <c r="E480" s="14">
        <v>3.63</v>
      </c>
      <c r="F480" s="14">
        <v>10.280000000000001</v>
      </c>
      <c r="G480" s="14">
        <v>5.1440000000000001</v>
      </c>
      <c r="H480" s="14">
        <v>5.1360000000000001</v>
      </c>
      <c r="I480" s="14"/>
      <c r="J480" s="14"/>
      <c r="K480" s="123"/>
    </row>
    <row r="481" spans="1:28" s="19" customFormat="1">
      <c r="A481" s="122"/>
      <c r="B481" s="66" t="s">
        <v>73</v>
      </c>
      <c r="C481" s="5"/>
      <c r="D481" s="14">
        <v>13.91</v>
      </c>
      <c r="E481" s="49">
        <v>3.63</v>
      </c>
      <c r="F481" s="16">
        <v>10.280000000000001</v>
      </c>
      <c r="G481" s="8">
        <v>5.1440000000000001</v>
      </c>
      <c r="H481" s="8">
        <v>5.1360000000000001</v>
      </c>
      <c r="I481" s="50"/>
      <c r="J481" s="12"/>
      <c r="K481" s="124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</row>
    <row r="482" spans="1:28" s="19" customFormat="1">
      <c r="A482" s="121"/>
      <c r="B482" s="45" t="s">
        <v>62</v>
      </c>
      <c r="C482" s="4"/>
      <c r="D482" s="14">
        <v>1822.7201399999999</v>
      </c>
      <c r="E482" s="14">
        <v>13.60614</v>
      </c>
      <c r="F482" s="14">
        <v>1809.1109999999996</v>
      </c>
      <c r="G482" s="14">
        <v>36.872</v>
      </c>
      <c r="H482" s="14">
        <v>35.950000000000003</v>
      </c>
      <c r="I482" s="14">
        <v>391.64799999999997</v>
      </c>
      <c r="J482" s="14">
        <v>1344.6410000000001</v>
      </c>
      <c r="K482" s="135"/>
    </row>
    <row r="483" spans="1:28" s="19" customFormat="1">
      <c r="A483" s="125"/>
      <c r="B483" s="82" t="s">
        <v>72</v>
      </c>
      <c r="C483" s="4"/>
      <c r="D483" s="14">
        <v>2.34</v>
      </c>
      <c r="E483" s="14">
        <v>0</v>
      </c>
      <c r="F483" s="14">
        <v>2.34</v>
      </c>
      <c r="G483" s="14">
        <v>0</v>
      </c>
      <c r="H483" s="14">
        <v>2.34</v>
      </c>
      <c r="I483" s="14">
        <v>0</v>
      </c>
      <c r="J483" s="14">
        <v>0</v>
      </c>
      <c r="K483" s="136"/>
    </row>
    <row r="484" spans="1:28" s="19" customFormat="1">
      <c r="A484" s="125"/>
      <c r="B484" s="82" t="s">
        <v>71</v>
      </c>
      <c r="C484" s="4"/>
      <c r="D484" s="14">
        <v>322.267</v>
      </c>
      <c r="E484" s="14">
        <v>2</v>
      </c>
      <c r="F484" s="14">
        <v>320.267</v>
      </c>
      <c r="G484" s="14">
        <v>7.4799999999999995</v>
      </c>
      <c r="H484" s="14">
        <v>5.6779999999999999</v>
      </c>
      <c r="I484" s="14">
        <v>116.84299999999999</v>
      </c>
      <c r="J484" s="14">
        <v>190.26599999999999</v>
      </c>
      <c r="K484" s="136"/>
    </row>
    <row r="485" spans="1:28" s="19" customFormat="1">
      <c r="A485" s="125"/>
      <c r="B485" s="82" t="s">
        <v>73</v>
      </c>
      <c r="C485" s="4"/>
      <c r="D485" s="14">
        <v>575.37613999999996</v>
      </c>
      <c r="E485" s="14">
        <v>6.4561399999999995</v>
      </c>
      <c r="F485" s="14">
        <v>568.91999999999985</v>
      </c>
      <c r="G485" s="14">
        <v>10.611000000000001</v>
      </c>
      <c r="H485" s="14">
        <v>23.026</v>
      </c>
      <c r="I485" s="14">
        <v>274.34999999999997</v>
      </c>
      <c r="J485" s="14">
        <v>260.93299999999999</v>
      </c>
      <c r="K485" s="136"/>
    </row>
    <row r="486" spans="1:28" s="19" customFormat="1">
      <c r="A486" s="125"/>
      <c r="B486" s="82" t="s">
        <v>74</v>
      </c>
      <c r="C486" s="4"/>
      <c r="D486" s="14">
        <v>922.73400000000004</v>
      </c>
      <c r="E486" s="14">
        <v>5.15</v>
      </c>
      <c r="F486" s="14">
        <v>917.58400000000006</v>
      </c>
      <c r="G486" s="14">
        <v>18.780999999999999</v>
      </c>
      <c r="H486" s="14">
        <v>4.9059999999999997</v>
      </c>
      <c r="I486" s="14">
        <v>0.45500000000000002</v>
      </c>
      <c r="J486" s="14">
        <v>893.44200000000001</v>
      </c>
      <c r="K486" s="136"/>
    </row>
    <row r="487" spans="1:28" s="19" customFormat="1" ht="20.25" customHeight="1">
      <c r="A487" s="139" t="s">
        <v>80</v>
      </c>
      <c r="B487" s="140"/>
      <c r="C487" s="140"/>
      <c r="D487" s="140"/>
      <c r="E487" s="140"/>
      <c r="F487" s="140"/>
      <c r="G487" s="140"/>
      <c r="H487" s="140"/>
      <c r="I487" s="140"/>
      <c r="J487" s="140"/>
      <c r="K487" s="141"/>
    </row>
    <row r="488" spans="1:28" s="19" customFormat="1" ht="90" customHeight="1">
      <c r="A488" s="121" t="s">
        <v>31</v>
      </c>
      <c r="B488" s="38" t="s">
        <v>244</v>
      </c>
      <c r="C488" s="4" t="s">
        <v>129</v>
      </c>
      <c r="D488" s="14">
        <v>323.36699999999996</v>
      </c>
      <c r="E488" s="11">
        <v>79.06</v>
      </c>
      <c r="F488" s="11">
        <v>244.30699999999999</v>
      </c>
      <c r="G488" s="11">
        <v>218.07199999999997</v>
      </c>
      <c r="H488" s="11">
        <v>26.234999999999999</v>
      </c>
      <c r="I488" s="11"/>
      <c r="J488" s="11"/>
      <c r="K488" s="119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</row>
    <row r="489" spans="1:28" s="19" customFormat="1" ht="12.75" customHeight="1">
      <c r="A489" s="125"/>
      <c r="B489" s="66" t="s">
        <v>72</v>
      </c>
      <c r="C489" s="5"/>
      <c r="D489" s="14">
        <v>192.196</v>
      </c>
      <c r="E489" s="41">
        <v>51.59</v>
      </c>
      <c r="F489" s="8">
        <v>140.60599999999999</v>
      </c>
      <c r="G489" s="8">
        <v>140.60599999999999</v>
      </c>
      <c r="H489" s="8"/>
      <c r="I489" s="8"/>
      <c r="J489" s="8"/>
      <c r="K489" s="147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</row>
    <row r="490" spans="1:28" s="19" customFormat="1">
      <c r="A490" s="125"/>
      <c r="B490" s="66" t="s">
        <v>71</v>
      </c>
      <c r="C490" s="5"/>
      <c r="D490" s="14">
        <v>30.987000000000002</v>
      </c>
      <c r="E490" s="41">
        <v>12.9</v>
      </c>
      <c r="F490" s="8">
        <v>18.087</v>
      </c>
      <c r="G490" s="8">
        <v>18.087</v>
      </c>
      <c r="H490" s="8"/>
      <c r="I490" s="7"/>
      <c r="J490" s="7"/>
      <c r="K490" s="147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</row>
    <row r="491" spans="1:28" s="19" customFormat="1" ht="12.75" customHeight="1">
      <c r="A491" s="122"/>
      <c r="B491" s="66" t="s">
        <v>73</v>
      </c>
      <c r="C491" s="5"/>
      <c r="D491" s="14">
        <v>100.184</v>
      </c>
      <c r="E491" s="41">
        <v>14.57</v>
      </c>
      <c r="F491" s="8">
        <v>85.614000000000004</v>
      </c>
      <c r="G491" s="8">
        <v>59.378999999999998</v>
      </c>
      <c r="H491" s="8">
        <v>26.234999999999999</v>
      </c>
      <c r="I491" s="8"/>
      <c r="J491" s="8"/>
      <c r="K491" s="120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</row>
    <row r="492" spans="1:28" s="19" customFormat="1" ht="38.25">
      <c r="A492" s="108"/>
      <c r="B492" s="38" t="s">
        <v>178</v>
      </c>
      <c r="C492" s="7"/>
      <c r="D492" s="14"/>
      <c r="E492" s="6"/>
      <c r="F492" s="6"/>
      <c r="G492" s="6"/>
      <c r="H492" s="6"/>
      <c r="I492" s="6"/>
      <c r="J492" s="6"/>
      <c r="K492" s="8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</row>
    <row r="493" spans="1:28" s="19" customFormat="1" ht="25.5">
      <c r="A493" s="121" t="s">
        <v>459</v>
      </c>
      <c r="B493" s="38" t="s">
        <v>41</v>
      </c>
      <c r="C493" s="4" t="s">
        <v>61</v>
      </c>
      <c r="D493" s="14">
        <v>147.136</v>
      </c>
      <c r="E493" s="14">
        <v>51.02</v>
      </c>
      <c r="F493" s="14">
        <v>96.116</v>
      </c>
      <c r="G493" s="14">
        <v>89.019000000000005</v>
      </c>
      <c r="H493" s="14">
        <v>7.0970000000000004</v>
      </c>
      <c r="I493" s="14"/>
      <c r="J493" s="14"/>
      <c r="K493" s="135">
        <v>140</v>
      </c>
    </row>
    <row r="494" spans="1:28" s="19" customFormat="1" ht="12.75" customHeight="1">
      <c r="A494" s="125"/>
      <c r="B494" s="66" t="s">
        <v>72</v>
      </c>
      <c r="C494" s="5"/>
      <c r="D494" s="14">
        <v>101.039</v>
      </c>
      <c r="E494" s="41">
        <v>51.02</v>
      </c>
      <c r="F494" s="14">
        <v>50.018999999999998</v>
      </c>
      <c r="G494" s="8">
        <v>50.018999999999998</v>
      </c>
      <c r="H494" s="6"/>
      <c r="I494" s="7"/>
      <c r="J494" s="7"/>
      <c r="K494" s="136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</row>
    <row r="495" spans="1:28" s="19" customFormat="1">
      <c r="A495" s="122"/>
      <c r="B495" s="66" t="s">
        <v>73</v>
      </c>
      <c r="C495" s="5"/>
      <c r="D495" s="14">
        <v>46.097000000000001</v>
      </c>
      <c r="E495" s="6"/>
      <c r="F495" s="14">
        <v>46.097000000000001</v>
      </c>
      <c r="G495" s="8">
        <v>39</v>
      </c>
      <c r="H495" s="8">
        <v>7.0970000000000004</v>
      </c>
      <c r="I495" s="7"/>
      <c r="J495" s="7"/>
      <c r="K495" s="137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</row>
    <row r="496" spans="1:28" s="19" customFormat="1" ht="28.5" customHeight="1">
      <c r="A496" s="121" t="s">
        <v>460</v>
      </c>
      <c r="B496" s="38" t="s">
        <v>35</v>
      </c>
      <c r="C496" s="4" t="s">
        <v>61</v>
      </c>
      <c r="D496" s="14">
        <v>1.1499999999999999</v>
      </c>
      <c r="E496" s="14"/>
      <c r="F496" s="14">
        <v>1.1499999999999999</v>
      </c>
      <c r="G496" s="14">
        <v>1.1499999999999999</v>
      </c>
      <c r="H496" s="14">
        <v>0</v>
      </c>
      <c r="I496" s="14"/>
      <c r="J496" s="14"/>
      <c r="K496" s="123"/>
    </row>
    <row r="497" spans="1:28" s="19" customFormat="1">
      <c r="A497" s="122"/>
      <c r="B497" s="66" t="s">
        <v>73</v>
      </c>
      <c r="C497" s="5"/>
      <c r="D497" s="14">
        <v>1.1499999999999999</v>
      </c>
      <c r="E497" s="36"/>
      <c r="F497" s="14">
        <v>1.1499999999999999</v>
      </c>
      <c r="G497" s="8">
        <v>1.1499999999999999</v>
      </c>
      <c r="H497" s="10"/>
      <c r="I497" s="11"/>
      <c r="J497" s="10"/>
      <c r="K497" s="124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</row>
    <row r="498" spans="1:28" s="19" customFormat="1" ht="25.5">
      <c r="A498" s="121" t="s">
        <v>461</v>
      </c>
      <c r="B498" s="38" t="s">
        <v>180</v>
      </c>
      <c r="C498" s="4" t="s">
        <v>61</v>
      </c>
      <c r="D498" s="14">
        <v>77.703000000000003</v>
      </c>
      <c r="E498" s="14"/>
      <c r="F498" s="14">
        <v>77.703000000000003</v>
      </c>
      <c r="G498" s="14">
        <v>67.25500000000001</v>
      </c>
      <c r="H498" s="14">
        <v>10.448</v>
      </c>
      <c r="I498" s="14"/>
      <c r="J498" s="14"/>
      <c r="K498" s="123"/>
    </row>
    <row r="499" spans="1:28" s="19" customFormat="1">
      <c r="A499" s="125"/>
      <c r="B499" s="66" t="s">
        <v>72</v>
      </c>
      <c r="C499" s="5"/>
      <c r="D499" s="14">
        <v>67.254000000000005</v>
      </c>
      <c r="E499" s="11"/>
      <c r="F499" s="14">
        <v>67.254000000000005</v>
      </c>
      <c r="G499" s="11">
        <v>67.254000000000005</v>
      </c>
      <c r="H499" s="10"/>
      <c r="I499" s="10"/>
      <c r="J499" s="11"/>
      <c r="K499" s="126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</row>
    <row r="500" spans="1:28" s="19" customFormat="1">
      <c r="A500" s="122"/>
      <c r="B500" s="66" t="s">
        <v>73</v>
      </c>
      <c r="C500" s="5"/>
      <c r="D500" s="14">
        <v>10.449</v>
      </c>
      <c r="E500" s="37"/>
      <c r="F500" s="14">
        <v>10.449</v>
      </c>
      <c r="G500" s="11">
        <v>1E-3</v>
      </c>
      <c r="H500" s="11">
        <v>10.448</v>
      </c>
      <c r="I500" s="11"/>
      <c r="J500" s="10"/>
      <c r="K500" s="124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</row>
    <row r="501" spans="1:28" s="19" customFormat="1" ht="51">
      <c r="A501" s="121" t="s">
        <v>462</v>
      </c>
      <c r="B501" s="38" t="s">
        <v>55</v>
      </c>
      <c r="C501" s="4" t="s">
        <v>61</v>
      </c>
      <c r="D501" s="14">
        <v>20.914999999999999</v>
      </c>
      <c r="E501" s="10"/>
      <c r="F501" s="14">
        <v>20.914999999999999</v>
      </c>
      <c r="G501" s="14">
        <v>20.914999999999999</v>
      </c>
      <c r="H501" s="14">
        <v>0</v>
      </c>
      <c r="I501" s="14"/>
      <c r="J501" s="14"/>
      <c r="K501" s="119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</row>
    <row r="502" spans="1:28" s="19" customFormat="1">
      <c r="A502" s="125"/>
      <c r="B502" s="66" t="s">
        <v>71</v>
      </c>
      <c r="C502" s="5"/>
      <c r="D502" s="14">
        <v>16.731999999999999</v>
      </c>
      <c r="E502" s="49"/>
      <c r="F502" s="11">
        <v>16.731999999999999</v>
      </c>
      <c r="G502" s="11">
        <v>16.731999999999999</v>
      </c>
      <c r="H502" s="10"/>
      <c r="I502" s="10"/>
      <c r="J502" s="10"/>
      <c r="K502" s="147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</row>
    <row r="503" spans="1:28" s="19" customFormat="1">
      <c r="A503" s="122"/>
      <c r="B503" s="66" t="s">
        <v>73</v>
      </c>
      <c r="C503" s="5"/>
      <c r="D503" s="14">
        <v>4.1829999999999998</v>
      </c>
      <c r="E503" s="49"/>
      <c r="F503" s="16">
        <v>4.1829999999999998</v>
      </c>
      <c r="G503" s="11">
        <v>4.1829999999999998</v>
      </c>
      <c r="H503" s="11"/>
      <c r="I503" s="11"/>
      <c r="J503" s="10"/>
      <c r="K503" s="120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</row>
    <row r="504" spans="1:28" s="19" customFormat="1" ht="81.75" customHeight="1">
      <c r="A504" s="121" t="s">
        <v>362</v>
      </c>
      <c r="B504" s="38" t="s">
        <v>245</v>
      </c>
      <c r="C504" s="4" t="s">
        <v>129</v>
      </c>
      <c r="D504" s="14">
        <v>1.2190000000000001</v>
      </c>
      <c r="E504" s="11">
        <v>0.79</v>
      </c>
      <c r="F504" s="11">
        <v>0.42899999999999999</v>
      </c>
      <c r="G504" s="11">
        <v>0.25600000000000001</v>
      </c>
      <c r="H504" s="11">
        <v>0.17299999999999999</v>
      </c>
      <c r="I504" s="11"/>
      <c r="J504" s="11"/>
      <c r="K504" s="119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</row>
    <row r="505" spans="1:28" s="19" customFormat="1">
      <c r="A505" s="122"/>
      <c r="B505" s="66" t="s">
        <v>73</v>
      </c>
      <c r="C505" s="5"/>
      <c r="D505" s="14">
        <v>1.2190000000000001</v>
      </c>
      <c r="E505" s="41">
        <v>0.79</v>
      </c>
      <c r="F505" s="11">
        <v>0.42899999999999999</v>
      </c>
      <c r="G505" s="11">
        <v>0.25600000000000001</v>
      </c>
      <c r="H505" s="11">
        <v>0.17299999999999999</v>
      </c>
      <c r="I505" s="11"/>
      <c r="J505" s="11"/>
      <c r="K505" s="120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</row>
    <row r="506" spans="1:28" s="19" customFormat="1" ht="54.75" customHeight="1">
      <c r="A506" s="121" t="s">
        <v>32</v>
      </c>
      <c r="B506" s="38" t="s">
        <v>246</v>
      </c>
      <c r="C506" s="3" t="s">
        <v>129</v>
      </c>
      <c r="D506" s="14">
        <v>13.875</v>
      </c>
      <c r="E506" s="11">
        <v>1.59</v>
      </c>
      <c r="F506" s="11">
        <v>12.285</v>
      </c>
      <c r="G506" s="11">
        <v>3.7840000000000003</v>
      </c>
      <c r="H506" s="11">
        <v>8.5009999999999994</v>
      </c>
      <c r="I506" s="11"/>
      <c r="J506" s="11"/>
      <c r="K506" s="119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</row>
    <row r="507" spans="1:28" s="19" customFormat="1">
      <c r="A507" s="125"/>
      <c r="B507" s="66" t="s">
        <v>72</v>
      </c>
      <c r="C507" s="5"/>
      <c r="D507" s="14">
        <v>4.7149999999999999</v>
      </c>
      <c r="E507" s="11"/>
      <c r="F507" s="11">
        <v>4.7149999999999999</v>
      </c>
      <c r="G507" s="10"/>
      <c r="H507" s="11">
        <v>4.7149999999999999</v>
      </c>
      <c r="I507" s="11"/>
      <c r="J507" s="11"/>
      <c r="K507" s="147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</row>
    <row r="508" spans="1:28" s="19" customFormat="1">
      <c r="A508" s="125"/>
      <c r="B508" s="66" t="s">
        <v>71</v>
      </c>
      <c r="C508" s="5"/>
      <c r="D508" s="14">
        <v>2.0209999999999999</v>
      </c>
      <c r="E508" s="8"/>
      <c r="F508" s="11">
        <v>2.0209999999999999</v>
      </c>
      <c r="G508" s="10"/>
      <c r="H508" s="10">
        <v>2.0209999999999999</v>
      </c>
      <c r="I508" s="10"/>
      <c r="J508" s="10"/>
      <c r="K508" s="147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</row>
    <row r="509" spans="1:28" s="19" customFormat="1">
      <c r="A509" s="122"/>
      <c r="B509" s="66" t="s">
        <v>73</v>
      </c>
      <c r="C509" s="5"/>
      <c r="D509" s="14">
        <v>7.1390000000000002</v>
      </c>
      <c r="E509" s="41">
        <v>1.59</v>
      </c>
      <c r="F509" s="11">
        <v>5.5490000000000004</v>
      </c>
      <c r="G509" s="11">
        <v>3.7840000000000003</v>
      </c>
      <c r="H509" s="11">
        <v>1.7649999999999999</v>
      </c>
      <c r="I509" s="11"/>
      <c r="J509" s="11"/>
      <c r="K509" s="120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</row>
    <row r="510" spans="1:28" s="19" customFormat="1" ht="25.5">
      <c r="A510" s="108"/>
      <c r="B510" s="42" t="s">
        <v>43</v>
      </c>
      <c r="C510" s="7"/>
      <c r="D510" s="14"/>
      <c r="E510" s="11"/>
      <c r="F510" s="11"/>
      <c r="G510" s="11"/>
      <c r="H510" s="11"/>
      <c r="I510" s="11"/>
      <c r="J510" s="11"/>
      <c r="K510" s="8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</row>
    <row r="511" spans="1:28" s="19" customFormat="1" ht="76.5">
      <c r="A511" s="121" t="s">
        <v>463</v>
      </c>
      <c r="B511" s="2" t="s">
        <v>187</v>
      </c>
      <c r="C511" s="4" t="s">
        <v>525</v>
      </c>
      <c r="D511" s="14">
        <v>10.801</v>
      </c>
      <c r="E511" s="14">
        <v>0.5</v>
      </c>
      <c r="F511" s="14">
        <v>10.301</v>
      </c>
      <c r="G511" s="14">
        <v>2.9470000000000001</v>
      </c>
      <c r="H511" s="14">
        <v>7.3540000000000001</v>
      </c>
      <c r="I511" s="14"/>
      <c r="J511" s="14"/>
      <c r="K511" s="123"/>
    </row>
    <row r="512" spans="1:28" s="19" customFormat="1" ht="15" customHeight="1">
      <c r="A512" s="125"/>
      <c r="B512" s="66" t="s">
        <v>72</v>
      </c>
      <c r="C512" s="5"/>
      <c r="D512" s="14">
        <v>4.7149999999999999</v>
      </c>
      <c r="E512" s="11"/>
      <c r="F512" s="11">
        <v>4.7149999999999999</v>
      </c>
      <c r="G512" s="10"/>
      <c r="H512" s="11">
        <v>4.7149999999999999</v>
      </c>
      <c r="I512" s="10"/>
      <c r="J512" s="11"/>
      <c r="K512" s="126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</row>
    <row r="513" spans="1:28" s="19" customFormat="1" ht="15" customHeight="1">
      <c r="A513" s="125"/>
      <c r="B513" s="66" t="s">
        <v>71</v>
      </c>
      <c r="C513" s="5"/>
      <c r="D513" s="14">
        <v>2.0209999999999999</v>
      </c>
      <c r="E513" s="10"/>
      <c r="F513" s="10">
        <v>2.0209999999999999</v>
      </c>
      <c r="G513" s="10"/>
      <c r="H513" s="11">
        <v>2.0209999999999999</v>
      </c>
      <c r="I513" s="10"/>
      <c r="J513" s="10"/>
      <c r="K513" s="126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</row>
    <row r="514" spans="1:28" s="19" customFormat="1" collapsed="1">
      <c r="A514" s="122"/>
      <c r="B514" s="66" t="s">
        <v>73</v>
      </c>
      <c r="C514" s="5"/>
      <c r="D514" s="14">
        <v>4.0649999999999995</v>
      </c>
      <c r="E514" s="56">
        <v>0.5</v>
      </c>
      <c r="F514" s="14">
        <v>3.5649999999999999</v>
      </c>
      <c r="G514" s="14">
        <v>2.9470000000000001</v>
      </c>
      <c r="H514" s="14">
        <v>0.61799999999999999</v>
      </c>
      <c r="I514" s="11"/>
      <c r="J514" s="11"/>
      <c r="K514" s="124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</row>
    <row r="515" spans="1:28" s="19" customFormat="1" ht="89.25">
      <c r="A515" s="121" t="s">
        <v>119</v>
      </c>
      <c r="B515" s="38" t="s">
        <v>527</v>
      </c>
      <c r="C515" s="3" t="s">
        <v>129</v>
      </c>
      <c r="D515" s="14">
        <v>0.50700000000000001</v>
      </c>
      <c r="E515" s="14"/>
      <c r="F515" s="14">
        <v>0.50700000000000001</v>
      </c>
      <c r="G515" s="14"/>
      <c r="H515" s="14">
        <v>0.50700000000000001</v>
      </c>
      <c r="I515" s="14"/>
      <c r="J515" s="14"/>
      <c r="K515" s="123"/>
    </row>
    <row r="516" spans="1:28" s="19" customFormat="1">
      <c r="A516" s="122"/>
      <c r="B516" s="66" t="s">
        <v>73</v>
      </c>
      <c r="C516" s="5"/>
      <c r="D516" s="14">
        <v>0.50700000000000001</v>
      </c>
      <c r="E516" s="8"/>
      <c r="F516" s="14">
        <v>0.50700000000000001</v>
      </c>
      <c r="G516" s="8"/>
      <c r="H516" s="8">
        <v>0.50700000000000001</v>
      </c>
      <c r="I516" s="11"/>
      <c r="J516" s="10"/>
      <c r="K516" s="124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</row>
    <row r="517" spans="1:28" s="19" customFormat="1" ht="76.5">
      <c r="A517" s="121" t="s">
        <v>120</v>
      </c>
      <c r="B517" s="38" t="s">
        <v>504</v>
      </c>
      <c r="C517" s="4" t="s">
        <v>61</v>
      </c>
      <c r="D517" s="14">
        <v>1.9</v>
      </c>
      <c r="E517" s="14"/>
      <c r="F517" s="14">
        <v>1.9</v>
      </c>
      <c r="G517" s="14">
        <v>1.9</v>
      </c>
      <c r="H517" s="14">
        <v>0</v>
      </c>
      <c r="I517" s="14"/>
      <c r="J517" s="14"/>
      <c r="K517" s="123"/>
    </row>
    <row r="518" spans="1:28" s="19" customFormat="1">
      <c r="A518" s="122"/>
      <c r="B518" s="66" t="s">
        <v>73</v>
      </c>
      <c r="C518" s="5"/>
      <c r="D518" s="14">
        <v>1.9</v>
      </c>
      <c r="E518" s="8"/>
      <c r="F518" s="14">
        <v>1.9</v>
      </c>
      <c r="G518" s="8">
        <v>1.9</v>
      </c>
      <c r="H518" s="8"/>
      <c r="I518" s="11"/>
      <c r="J518" s="10"/>
      <c r="K518" s="124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</row>
    <row r="519" spans="1:28" s="19" customFormat="1" ht="39" customHeight="1">
      <c r="A519" s="121" t="s">
        <v>121</v>
      </c>
      <c r="B519" s="38" t="s">
        <v>247</v>
      </c>
      <c r="C519" s="3" t="s">
        <v>129</v>
      </c>
      <c r="D519" s="14">
        <v>3456.2510000000002</v>
      </c>
      <c r="E519" s="11"/>
      <c r="F519" s="11">
        <v>3456.2510000000002</v>
      </c>
      <c r="G519" s="11"/>
      <c r="H519" s="11"/>
      <c r="I519" s="11">
        <v>1739.7410000000004</v>
      </c>
      <c r="J519" s="11">
        <v>1716.5100000000002</v>
      </c>
      <c r="K519" s="119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</row>
    <row r="520" spans="1:28" s="19" customFormat="1">
      <c r="A520" s="125"/>
      <c r="B520" s="66" t="s">
        <v>72</v>
      </c>
      <c r="C520" s="5"/>
      <c r="D520" s="14">
        <v>1.0309999999999999</v>
      </c>
      <c r="E520" s="11"/>
      <c r="F520" s="11">
        <v>1.0309999999999999</v>
      </c>
      <c r="G520" s="10"/>
      <c r="H520" s="11"/>
      <c r="I520" s="11">
        <v>1.0309999999999999</v>
      </c>
      <c r="J520" s="11"/>
      <c r="K520" s="147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</row>
    <row r="521" spans="1:28" s="19" customFormat="1">
      <c r="A521" s="125"/>
      <c r="B521" s="66" t="s">
        <v>71</v>
      </c>
      <c r="C521" s="5"/>
      <c r="D521" s="14">
        <v>2243.7810000000004</v>
      </c>
      <c r="E521" s="8"/>
      <c r="F521" s="11">
        <v>2243.7810000000004</v>
      </c>
      <c r="G521" s="10"/>
      <c r="H521" s="10"/>
      <c r="I521" s="11">
        <v>1116.2460000000003</v>
      </c>
      <c r="J521" s="11">
        <v>1127.5350000000001</v>
      </c>
      <c r="K521" s="147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</row>
    <row r="522" spans="1:28" s="19" customFormat="1">
      <c r="A522" s="125"/>
      <c r="B522" s="67" t="s">
        <v>73</v>
      </c>
      <c r="C522" s="5"/>
      <c r="D522" s="14">
        <v>1210.241</v>
      </c>
      <c r="E522" s="41"/>
      <c r="F522" s="11">
        <v>1210.241</v>
      </c>
      <c r="G522" s="10"/>
      <c r="H522" s="10"/>
      <c r="I522" s="11">
        <v>621.36900000000014</v>
      </c>
      <c r="J522" s="10">
        <v>588.87199999999996</v>
      </c>
      <c r="K522" s="147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</row>
    <row r="523" spans="1:28" s="19" customFormat="1">
      <c r="A523" s="125"/>
      <c r="B523" s="66" t="s">
        <v>74</v>
      </c>
      <c r="C523" s="5"/>
      <c r="D523" s="14">
        <v>1.198</v>
      </c>
      <c r="E523" s="41"/>
      <c r="F523" s="11">
        <v>1.198</v>
      </c>
      <c r="G523" s="11"/>
      <c r="H523" s="11"/>
      <c r="I523" s="11">
        <v>1.095</v>
      </c>
      <c r="J523" s="11">
        <v>0.10299999999999999</v>
      </c>
      <c r="K523" s="147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</row>
    <row r="524" spans="1:28" s="19" customFormat="1" ht="25.5">
      <c r="A524" s="108"/>
      <c r="B524" s="42" t="s">
        <v>269</v>
      </c>
      <c r="C524" s="7"/>
      <c r="D524" s="14"/>
      <c r="E524" s="11"/>
      <c r="F524" s="11"/>
      <c r="G524" s="11"/>
      <c r="H524" s="11"/>
      <c r="I524" s="11"/>
      <c r="J524" s="11"/>
      <c r="K524" s="8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</row>
    <row r="525" spans="1:28" s="19" customFormat="1" ht="39" customHeight="1">
      <c r="A525" s="121" t="s">
        <v>528</v>
      </c>
      <c r="B525" s="38" t="s">
        <v>263</v>
      </c>
      <c r="C525" s="3" t="s">
        <v>129</v>
      </c>
      <c r="D525" s="14">
        <v>434.41200000000003</v>
      </c>
      <c r="E525" s="11"/>
      <c r="F525" s="11">
        <v>434.41200000000003</v>
      </c>
      <c r="G525" s="11"/>
      <c r="H525" s="11"/>
      <c r="I525" s="11">
        <v>225.92299999999997</v>
      </c>
      <c r="J525" s="11">
        <v>208.489</v>
      </c>
      <c r="K525" s="119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</row>
    <row r="526" spans="1:28" s="19" customFormat="1">
      <c r="A526" s="125"/>
      <c r="B526" s="66" t="s">
        <v>71</v>
      </c>
      <c r="C526" s="5"/>
      <c r="D526" s="14">
        <v>109.78700000000001</v>
      </c>
      <c r="E526" s="8"/>
      <c r="F526" s="11">
        <v>109.78700000000001</v>
      </c>
      <c r="G526" s="10"/>
      <c r="H526" s="10"/>
      <c r="I526" s="11">
        <v>54.339999999999996</v>
      </c>
      <c r="J526" s="11">
        <v>55.447000000000003</v>
      </c>
      <c r="K526" s="147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</row>
    <row r="527" spans="1:28" s="19" customFormat="1">
      <c r="A527" s="125"/>
      <c r="B527" s="67" t="s">
        <v>73</v>
      </c>
      <c r="C527" s="5"/>
      <c r="D527" s="14">
        <v>324.625</v>
      </c>
      <c r="E527" s="41"/>
      <c r="F527" s="11">
        <v>324.625</v>
      </c>
      <c r="G527" s="10"/>
      <c r="H527" s="10"/>
      <c r="I527" s="11">
        <v>171.58299999999997</v>
      </c>
      <c r="J527" s="10">
        <v>153.042</v>
      </c>
      <c r="K527" s="147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</row>
    <row r="528" spans="1:28" s="19" customFormat="1">
      <c r="A528" s="108"/>
      <c r="B528" s="38" t="s">
        <v>262</v>
      </c>
      <c r="C528" s="7"/>
      <c r="D528" s="14"/>
      <c r="E528" s="11"/>
      <c r="F528" s="11"/>
      <c r="G528" s="11"/>
      <c r="H528" s="11"/>
      <c r="I528" s="11"/>
      <c r="J528" s="11"/>
      <c r="K528" s="8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</row>
    <row r="529" spans="1:28" s="19" customFormat="1" ht="25.5">
      <c r="A529" s="121" t="s">
        <v>529</v>
      </c>
      <c r="B529" s="38" t="s">
        <v>503</v>
      </c>
      <c r="C529" s="4" t="s">
        <v>61</v>
      </c>
      <c r="D529" s="14">
        <v>5.3289999999999997</v>
      </c>
      <c r="E529" s="14"/>
      <c r="F529" s="14">
        <v>5.3289999999999997</v>
      </c>
      <c r="G529" s="14"/>
      <c r="H529" s="14"/>
      <c r="I529" s="14">
        <v>5.3289999999999997</v>
      </c>
      <c r="J529" s="14">
        <v>0</v>
      </c>
      <c r="K529" s="123"/>
    </row>
    <row r="530" spans="1:28" s="19" customFormat="1">
      <c r="A530" s="122"/>
      <c r="B530" s="66" t="s">
        <v>73</v>
      </c>
      <c r="C530" s="5"/>
      <c r="D530" s="14">
        <v>5.3289999999999997</v>
      </c>
      <c r="E530" s="8"/>
      <c r="F530" s="14">
        <v>5.3289999999999997</v>
      </c>
      <c r="G530" s="10"/>
      <c r="H530" s="10"/>
      <c r="I530" s="11">
        <v>5.3289999999999997</v>
      </c>
      <c r="J530" s="10"/>
      <c r="K530" s="124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</row>
    <row r="531" spans="1:28" s="19" customFormat="1" ht="25.5">
      <c r="A531" s="121" t="s">
        <v>530</v>
      </c>
      <c r="B531" s="38" t="s">
        <v>248</v>
      </c>
      <c r="C531" s="4" t="s">
        <v>61</v>
      </c>
      <c r="D531" s="14">
        <v>4.9640000000000004</v>
      </c>
      <c r="E531" s="14"/>
      <c r="F531" s="14">
        <v>4.9640000000000004</v>
      </c>
      <c r="G531" s="14"/>
      <c r="H531" s="14"/>
      <c r="I531" s="14">
        <v>4.9640000000000004</v>
      </c>
      <c r="J531" s="14">
        <v>0</v>
      </c>
      <c r="K531" s="123"/>
    </row>
    <row r="532" spans="1:28" s="19" customFormat="1">
      <c r="A532" s="122"/>
      <c r="B532" s="66" t="s">
        <v>73</v>
      </c>
      <c r="C532" s="5"/>
      <c r="D532" s="14">
        <v>4.9640000000000004</v>
      </c>
      <c r="E532" s="8"/>
      <c r="F532" s="14">
        <v>4.9640000000000004</v>
      </c>
      <c r="G532" s="10"/>
      <c r="H532" s="10"/>
      <c r="I532" s="11">
        <v>4.9640000000000004</v>
      </c>
      <c r="J532" s="10"/>
      <c r="K532" s="124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</row>
    <row r="533" spans="1:28" s="19" customFormat="1" ht="42.75" customHeight="1">
      <c r="A533" s="121" t="s">
        <v>531</v>
      </c>
      <c r="B533" s="38" t="s">
        <v>270</v>
      </c>
      <c r="C533" s="4" t="s">
        <v>61</v>
      </c>
      <c r="D533" s="14">
        <v>6.0229999999999997</v>
      </c>
      <c r="E533" s="14"/>
      <c r="F533" s="14">
        <v>6.0229999999999997</v>
      </c>
      <c r="G533" s="14"/>
      <c r="H533" s="14"/>
      <c r="I533" s="14">
        <v>3.133</v>
      </c>
      <c r="J533" s="14">
        <v>2.89</v>
      </c>
      <c r="K533" s="123"/>
    </row>
    <row r="534" spans="1:28" s="19" customFormat="1">
      <c r="A534" s="122"/>
      <c r="B534" s="66" t="s">
        <v>73</v>
      </c>
      <c r="C534" s="5"/>
      <c r="D534" s="14">
        <v>6.0229999999999997</v>
      </c>
      <c r="E534" s="8"/>
      <c r="F534" s="14">
        <v>6.0229999999999997</v>
      </c>
      <c r="G534" s="10"/>
      <c r="H534" s="10"/>
      <c r="I534" s="11">
        <v>3.133</v>
      </c>
      <c r="J534" s="11">
        <v>2.89</v>
      </c>
      <c r="K534" s="124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</row>
    <row r="535" spans="1:28" s="19" customFormat="1" ht="53.25" customHeight="1">
      <c r="A535" s="121" t="s">
        <v>532</v>
      </c>
      <c r="B535" s="38" t="s">
        <v>264</v>
      </c>
      <c r="C535" s="4" t="s">
        <v>61</v>
      </c>
      <c r="D535" s="14">
        <v>3.3769999999999998</v>
      </c>
      <c r="E535" s="14"/>
      <c r="F535" s="14">
        <v>3.3769999999999998</v>
      </c>
      <c r="G535" s="14"/>
      <c r="H535" s="14"/>
      <c r="I535" s="14">
        <v>1.3069999999999999</v>
      </c>
      <c r="J535" s="14">
        <v>2.0699999999999998</v>
      </c>
      <c r="K535" s="123"/>
    </row>
    <row r="536" spans="1:28" s="19" customFormat="1">
      <c r="A536" s="125"/>
      <c r="B536" s="66" t="s">
        <v>73</v>
      </c>
      <c r="C536" s="5"/>
      <c r="D536" s="14">
        <v>3.3769999999999998</v>
      </c>
      <c r="E536" s="10"/>
      <c r="F536" s="14">
        <v>3.3769999999999998</v>
      </c>
      <c r="G536" s="10"/>
      <c r="H536" s="10"/>
      <c r="I536" s="11">
        <v>1.3069999999999999</v>
      </c>
      <c r="J536" s="11">
        <v>2.0699999999999998</v>
      </c>
      <c r="K536" s="126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</row>
    <row r="537" spans="1:28" s="19" customFormat="1" ht="36.6" customHeight="1">
      <c r="A537" s="121" t="s">
        <v>533</v>
      </c>
      <c r="B537" s="38" t="s">
        <v>265</v>
      </c>
      <c r="C537" s="3" t="s">
        <v>129</v>
      </c>
      <c r="D537" s="14">
        <v>0.37</v>
      </c>
      <c r="E537" s="11"/>
      <c r="F537" s="11">
        <v>0.37</v>
      </c>
      <c r="G537" s="11"/>
      <c r="H537" s="11"/>
      <c r="I537" s="11">
        <v>0.37</v>
      </c>
      <c r="J537" s="11">
        <v>0</v>
      </c>
      <c r="K537" s="119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</row>
    <row r="538" spans="1:28" s="19" customFormat="1">
      <c r="A538" s="122"/>
      <c r="B538" s="66" t="s">
        <v>73</v>
      </c>
      <c r="C538" s="5"/>
      <c r="D538" s="14">
        <v>0.37</v>
      </c>
      <c r="E538" s="41"/>
      <c r="F538" s="11">
        <v>0.37</v>
      </c>
      <c r="G538" s="11"/>
      <c r="H538" s="11"/>
      <c r="I538" s="11">
        <v>0.37</v>
      </c>
      <c r="J538" s="11">
        <v>0</v>
      </c>
      <c r="K538" s="120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</row>
    <row r="539" spans="1:28" s="19" customFormat="1" ht="39" customHeight="1">
      <c r="A539" s="121" t="s">
        <v>534</v>
      </c>
      <c r="B539" s="38" t="s">
        <v>266</v>
      </c>
      <c r="C539" s="3" t="s">
        <v>129</v>
      </c>
      <c r="D539" s="14">
        <v>1.718</v>
      </c>
      <c r="E539" s="11"/>
      <c r="F539" s="11">
        <v>1.718</v>
      </c>
      <c r="G539" s="11"/>
      <c r="H539" s="11"/>
      <c r="I539" s="11">
        <v>1.7</v>
      </c>
      <c r="J539" s="11">
        <v>1.7999999999999999E-2</v>
      </c>
      <c r="K539" s="119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</row>
    <row r="540" spans="1:28" s="19" customFormat="1">
      <c r="A540" s="125"/>
      <c r="B540" s="66" t="s">
        <v>73</v>
      </c>
      <c r="C540" s="5"/>
      <c r="D540" s="14">
        <v>0.69</v>
      </c>
      <c r="E540" s="41"/>
      <c r="F540" s="11">
        <v>0.69</v>
      </c>
      <c r="G540" s="11"/>
      <c r="H540" s="11"/>
      <c r="I540" s="11">
        <v>0.69</v>
      </c>
      <c r="J540" s="11">
        <v>0</v>
      </c>
      <c r="K540" s="147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</row>
    <row r="541" spans="1:28" s="19" customFormat="1">
      <c r="A541" s="122"/>
      <c r="B541" s="66" t="s">
        <v>74</v>
      </c>
      <c r="C541" s="7"/>
      <c r="D541" s="14">
        <v>1.028</v>
      </c>
      <c r="E541" s="11"/>
      <c r="F541" s="11">
        <v>1.028</v>
      </c>
      <c r="G541" s="11"/>
      <c r="H541" s="11"/>
      <c r="I541" s="11">
        <v>1.01</v>
      </c>
      <c r="J541" s="11">
        <v>1.7999999999999999E-2</v>
      </c>
      <c r="K541" s="120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</row>
    <row r="542" spans="1:28" s="19" customFormat="1" ht="25.5">
      <c r="A542" s="121" t="s">
        <v>535</v>
      </c>
      <c r="B542" s="38" t="s">
        <v>267</v>
      </c>
      <c r="C542" s="3" t="s">
        <v>129</v>
      </c>
      <c r="D542" s="14">
        <v>0.48</v>
      </c>
      <c r="E542" s="11"/>
      <c r="F542" s="11">
        <v>0.48</v>
      </c>
      <c r="G542" s="11"/>
      <c r="H542" s="11"/>
      <c r="I542" s="11">
        <v>0.4</v>
      </c>
      <c r="J542" s="11">
        <v>0.08</v>
      </c>
      <c r="K542" s="119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</row>
    <row r="543" spans="1:28" s="19" customFormat="1">
      <c r="A543" s="125"/>
      <c r="B543" s="66" t="s">
        <v>73</v>
      </c>
      <c r="C543" s="5"/>
      <c r="D543" s="14">
        <v>0.32</v>
      </c>
      <c r="E543" s="41"/>
      <c r="F543" s="11">
        <v>0.32</v>
      </c>
      <c r="G543" s="11"/>
      <c r="H543" s="11"/>
      <c r="I543" s="11">
        <v>0.32</v>
      </c>
      <c r="J543" s="11">
        <v>0</v>
      </c>
      <c r="K543" s="147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</row>
    <row r="544" spans="1:28" s="19" customFormat="1">
      <c r="A544" s="122"/>
      <c r="B544" s="66" t="s">
        <v>74</v>
      </c>
      <c r="C544" s="7"/>
      <c r="D544" s="14">
        <v>0.16</v>
      </c>
      <c r="E544" s="11"/>
      <c r="F544" s="11">
        <v>0.16</v>
      </c>
      <c r="G544" s="11"/>
      <c r="H544" s="11"/>
      <c r="I544" s="11">
        <v>0.08</v>
      </c>
      <c r="J544" s="11">
        <v>0.08</v>
      </c>
      <c r="K544" s="120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</row>
    <row r="545" spans="1:28" s="19" customFormat="1" ht="76.5" customHeight="1">
      <c r="A545" s="101" t="s">
        <v>536</v>
      </c>
      <c r="B545" s="38" t="s">
        <v>268</v>
      </c>
      <c r="C545" s="3" t="s">
        <v>129</v>
      </c>
      <c r="D545" s="14">
        <v>2866.893</v>
      </c>
      <c r="E545" s="11"/>
      <c r="F545" s="11">
        <v>2866.893</v>
      </c>
      <c r="G545" s="11"/>
      <c r="H545" s="11"/>
      <c r="I545" s="11">
        <v>1433.393</v>
      </c>
      <c r="J545" s="11">
        <v>1433.5</v>
      </c>
      <c r="K545" s="119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</row>
    <row r="546" spans="1:28" s="19" customFormat="1">
      <c r="A546" s="103"/>
      <c r="B546" s="66" t="s">
        <v>72</v>
      </c>
      <c r="C546" s="5"/>
      <c r="D546" s="14">
        <v>1.0309999999999999</v>
      </c>
      <c r="E546" s="11"/>
      <c r="F546" s="11">
        <v>1.0309999999999999</v>
      </c>
      <c r="G546" s="10"/>
      <c r="H546" s="11"/>
      <c r="I546" s="11">
        <v>1.0309999999999999</v>
      </c>
      <c r="J546" s="11"/>
      <c r="K546" s="147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</row>
    <row r="547" spans="1:28" s="19" customFormat="1">
      <c r="A547" s="103"/>
      <c r="B547" s="66" t="s">
        <v>71</v>
      </c>
      <c r="C547" s="5"/>
      <c r="D547" s="14">
        <v>2124.7539999999999</v>
      </c>
      <c r="E547" s="8"/>
      <c r="F547" s="11">
        <v>2124.7539999999999</v>
      </c>
      <c r="G547" s="10"/>
      <c r="H547" s="10"/>
      <c r="I547" s="11">
        <v>1057.2860000000001</v>
      </c>
      <c r="J547" s="11">
        <v>1067.4680000000001</v>
      </c>
      <c r="K547" s="147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</row>
    <row r="548" spans="1:28" s="19" customFormat="1">
      <c r="A548" s="102"/>
      <c r="B548" s="66" t="s">
        <v>73</v>
      </c>
      <c r="C548" s="5"/>
      <c r="D548" s="14">
        <v>741.10799999999995</v>
      </c>
      <c r="E548" s="41"/>
      <c r="F548" s="11">
        <v>741.10799999999995</v>
      </c>
      <c r="G548" s="11"/>
      <c r="H548" s="11"/>
      <c r="I548" s="11">
        <v>375.07600000000002</v>
      </c>
      <c r="J548" s="11">
        <v>366.03199999999998</v>
      </c>
      <c r="K548" s="147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</row>
    <row r="549" spans="1:28" s="19" customFormat="1" ht="62.25" customHeight="1">
      <c r="A549" s="121" t="s">
        <v>363</v>
      </c>
      <c r="B549" s="38" t="s">
        <v>1</v>
      </c>
      <c r="C549" s="4" t="s">
        <v>61</v>
      </c>
      <c r="D549" s="14">
        <v>16.38</v>
      </c>
      <c r="E549" s="14">
        <v>13.24</v>
      </c>
      <c r="F549" s="14">
        <v>3.1399999999999997</v>
      </c>
      <c r="G549" s="14">
        <v>2.8780000000000001</v>
      </c>
      <c r="H549" s="14">
        <v>0.26200000000000001</v>
      </c>
      <c r="I549" s="14"/>
      <c r="J549" s="14"/>
      <c r="K549" s="123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</row>
    <row r="550" spans="1:28" s="19" customFormat="1" ht="15.75" customHeight="1">
      <c r="A550" s="125"/>
      <c r="B550" s="66" t="s">
        <v>72</v>
      </c>
      <c r="C550" s="5"/>
      <c r="D550" s="14">
        <v>4.2040000000000006</v>
      </c>
      <c r="E550" s="49">
        <v>3.43</v>
      </c>
      <c r="F550" s="16">
        <v>0.77400000000000002</v>
      </c>
      <c r="G550" s="11">
        <v>0.77400000000000002</v>
      </c>
      <c r="H550" s="10"/>
      <c r="I550" s="10"/>
      <c r="J550" s="11"/>
      <c r="K550" s="126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</row>
    <row r="551" spans="1:28" s="19" customFormat="1">
      <c r="A551" s="125"/>
      <c r="B551" s="66" t="s">
        <v>71</v>
      </c>
      <c r="C551" s="5"/>
      <c r="D551" s="14">
        <v>8.036999999999999</v>
      </c>
      <c r="E551" s="49">
        <v>5.87</v>
      </c>
      <c r="F551" s="10">
        <v>2.1669999999999998</v>
      </c>
      <c r="G551" s="11">
        <v>2.0249999999999999</v>
      </c>
      <c r="H551" s="11">
        <v>0.14199999999999999</v>
      </c>
      <c r="I551" s="10"/>
      <c r="J551" s="10"/>
      <c r="K551" s="126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</row>
    <row r="552" spans="1:28" s="19" customFormat="1">
      <c r="A552" s="122"/>
      <c r="B552" s="66" t="s">
        <v>73</v>
      </c>
      <c r="C552" s="5"/>
      <c r="D552" s="14">
        <v>4.1390000000000002</v>
      </c>
      <c r="E552" s="49">
        <v>3.94</v>
      </c>
      <c r="F552" s="16">
        <v>0.19900000000000001</v>
      </c>
      <c r="G552" s="11">
        <v>7.9000000000000001E-2</v>
      </c>
      <c r="H552" s="11">
        <v>0.12</v>
      </c>
      <c r="I552" s="11"/>
      <c r="J552" s="10"/>
      <c r="K552" s="124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</row>
    <row r="553" spans="1:28" s="19" customFormat="1" ht="63.75">
      <c r="A553" s="121" t="s">
        <v>364</v>
      </c>
      <c r="B553" s="38" t="s">
        <v>2</v>
      </c>
      <c r="C553" s="4" t="s">
        <v>61</v>
      </c>
      <c r="D553" s="14">
        <v>44.512999999999998</v>
      </c>
      <c r="E553" s="14">
        <v>44.43</v>
      </c>
      <c r="F553" s="14">
        <v>8.3000000000000004E-2</v>
      </c>
      <c r="G553" s="14">
        <v>8.3000000000000004E-2</v>
      </c>
      <c r="H553" s="14">
        <v>0</v>
      </c>
      <c r="I553" s="14"/>
      <c r="J553" s="14"/>
      <c r="K553" s="123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</row>
    <row r="554" spans="1:28" s="19" customFormat="1" ht="15.75" customHeight="1">
      <c r="A554" s="125"/>
      <c r="B554" s="66" t="s">
        <v>72</v>
      </c>
      <c r="C554" s="5"/>
      <c r="D554" s="14">
        <v>31.96</v>
      </c>
      <c r="E554" s="16">
        <v>31.96</v>
      </c>
      <c r="F554" s="16">
        <v>0</v>
      </c>
      <c r="G554" s="16"/>
      <c r="H554" s="10"/>
      <c r="I554" s="10"/>
      <c r="J554" s="11"/>
      <c r="K554" s="126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</row>
    <row r="555" spans="1:28" s="19" customFormat="1">
      <c r="A555" s="122"/>
      <c r="B555" s="66" t="s">
        <v>73</v>
      </c>
      <c r="C555" s="5"/>
      <c r="D555" s="14">
        <v>12.553000000000001</v>
      </c>
      <c r="E555" s="16">
        <v>12.47</v>
      </c>
      <c r="F555" s="16">
        <v>8.3000000000000004E-2</v>
      </c>
      <c r="G555" s="11">
        <v>8.3000000000000004E-2</v>
      </c>
      <c r="H555" s="11"/>
      <c r="I555" s="11"/>
      <c r="J555" s="10"/>
      <c r="K555" s="124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</row>
    <row r="556" spans="1:28" s="19" customFormat="1" ht="76.5">
      <c r="A556" s="121" t="s">
        <v>122</v>
      </c>
      <c r="B556" s="38" t="s">
        <v>3</v>
      </c>
      <c r="C556" s="4" t="s">
        <v>61</v>
      </c>
      <c r="D556" s="14">
        <v>1.194</v>
      </c>
      <c r="E556" s="14"/>
      <c r="F556" s="14">
        <v>1.194</v>
      </c>
      <c r="G556" s="14">
        <v>0</v>
      </c>
      <c r="H556" s="14">
        <v>1.194</v>
      </c>
      <c r="I556" s="14"/>
      <c r="J556" s="14"/>
      <c r="K556" s="123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</row>
    <row r="557" spans="1:28" s="19" customFormat="1">
      <c r="A557" s="122"/>
      <c r="B557" s="66" t="s">
        <v>73</v>
      </c>
      <c r="C557" s="5"/>
      <c r="D557" s="14">
        <v>1.194</v>
      </c>
      <c r="E557" s="8"/>
      <c r="F557" s="16">
        <v>1.194</v>
      </c>
      <c r="G557" s="8"/>
      <c r="H557" s="11">
        <v>1.194</v>
      </c>
      <c r="I557" s="11"/>
      <c r="J557" s="10"/>
      <c r="K557" s="124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</row>
    <row r="558" spans="1:28" s="19" customFormat="1" ht="76.5" customHeight="1">
      <c r="A558" s="121" t="s">
        <v>123</v>
      </c>
      <c r="B558" s="2" t="s">
        <v>64</v>
      </c>
      <c r="C558" s="4" t="s">
        <v>526</v>
      </c>
      <c r="D558" s="14">
        <v>2.12</v>
      </c>
      <c r="E558" s="14">
        <v>0.19</v>
      </c>
      <c r="F558" s="14">
        <v>1.93</v>
      </c>
      <c r="G558" s="14">
        <v>0.98</v>
      </c>
      <c r="H558" s="14">
        <v>0.95</v>
      </c>
      <c r="I558" s="14"/>
      <c r="J558" s="14"/>
      <c r="K558" s="123"/>
    </row>
    <row r="559" spans="1:28" s="19" customFormat="1">
      <c r="A559" s="122"/>
      <c r="B559" s="66" t="s">
        <v>71</v>
      </c>
      <c r="C559" s="5"/>
      <c r="D559" s="14">
        <v>2.12</v>
      </c>
      <c r="E559" s="49">
        <v>0.19</v>
      </c>
      <c r="F559" s="14">
        <v>1.93</v>
      </c>
      <c r="G559" s="14">
        <v>0.98</v>
      </c>
      <c r="H559" s="14">
        <v>0.95</v>
      </c>
      <c r="I559" s="14"/>
      <c r="J559" s="14"/>
      <c r="K559" s="124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</row>
    <row r="560" spans="1:28" s="19" customFormat="1" ht="38.25">
      <c r="A560" s="121" t="s">
        <v>124</v>
      </c>
      <c r="B560" s="45" t="s">
        <v>95</v>
      </c>
      <c r="C560" s="3" t="s">
        <v>129</v>
      </c>
      <c r="D560" s="14">
        <v>0.02</v>
      </c>
      <c r="E560" s="14">
        <v>0.02</v>
      </c>
      <c r="F560" s="83"/>
      <c r="G560" s="83"/>
      <c r="H560" s="83"/>
      <c r="I560" s="83"/>
      <c r="J560" s="83"/>
      <c r="K560" s="142"/>
    </row>
    <row r="561" spans="1:28" s="19" customFormat="1">
      <c r="A561" s="122"/>
      <c r="B561" s="66" t="s">
        <v>73</v>
      </c>
      <c r="C561" s="5"/>
      <c r="D561" s="14">
        <v>0.02</v>
      </c>
      <c r="E561" s="8">
        <v>0.02</v>
      </c>
      <c r="F561" s="6"/>
      <c r="G561" s="6"/>
      <c r="H561" s="6"/>
      <c r="I561" s="7"/>
      <c r="J561" s="7"/>
      <c r="K561" s="143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</row>
    <row r="562" spans="1:28" s="19" customFormat="1">
      <c r="A562" s="121"/>
      <c r="B562" s="45" t="s">
        <v>62</v>
      </c>
      <c r="C562" s="4"/>
      <c r="D562" s="14">
        <v>3861.3470000000002</v>
      </c>
      <c r="E562" s="14">
        <v>139.32000000000002</v>
      </c>
      <c r="F562" s="14">
        <v>3722.027</v>
      </c>
      <c r="G562" s="14">
        <v>227.95299999999997</v>
      </c>
      <c r="H562" s="14">
        <v>37.825000000000003</v>
      </c>
      <c r="I562" s="14">
        <v>1739.7410000000004</v>
      </c>
      <c r="J562" s="14">
        <v>1716.5100000000002</v>
      </c>
      <c r="K562" s="135">
        <f>SUM(K493)</f>
        <v>140</v>
      </c>
    </row>
    <row r="563" spans="1:28" s="19" customFormat="1">
      <c r="A563" s="125"/>
      <c r="B563" s="82" t="s">
        <v>72</v>
      </c>
      <c r="C563" s="4"/>
      <c r="D563" s="14">
        <v>234.10600000000002</v>
      </c>
      <c r="E563" s="14">
        <v>86.98</v>
      </c>
      <c r="F563" s="14">
        <v>147.126</v>
      </c>
      <c r="G563" s="14">
        <v>141.38</v>
      </c>
      <c r="H563" s="14">
        <v>4.7149999999999999</v>
      </c>
      <c r="I563" s="14">
        <v>1.0309999999999999</v>
      </c>
      <c r="J563" s="14">
        <v>0</v>
      </c>
      <c r="K563" s="136"/>
    </row>
    <row r="564" spans="1:28" s="19" customFormat="1">
      <c r="A564" s="125"/>
      <c r="B564" s="82" t="s">
        <v>86</v>
      </c>
      <c r="C564" s="4"/>
      <c r="D564" s="14">
        <v>2286.9459999999999</v>
      </c>
      <c r="E564" s="14">
        <v>18.96</v>
      </c>
      <c r="F564" s="14">
        <v>2267.9860000000003</v>
      </c>
      <c r="G564" s="14">
        <v>21.091999999999999</v>
      </c>
      <c r="H564" s="14">
        <v>3.1129999999999995</v>
      </c>
      <c r="I564" s="14">
        <v>1116.2460000000003</v>
      </c>
      <c r="J564" s="14">
        <v>1127.5350000000001</v>
      </c>
      <c r="K564" s="136"/>
    </row>
    <row r="565" spans="1:28" s="19" customFormat="1">
      <c r="A565" s="125"/>
      <c r="B565" s="82" t="s">
        <v>73</v>
      </c>
      <c r="C565" s="4"/>
      <c r="D565" s="14">
        <v>1339.096</v>
      </c>
      <c r="E565" s="14">
        <v>33.380000000000003</v>
      </c>
      <c r="F565" s="14">
        <v>1305.7160000000001</v>
      </c>
      <c r="G565" s="14">
        <v>65.480999999999995</v>
      </c>
      <c r="H565" s="14">
        <v>29.995000000000001</v>
      </c>
      <c r="I565" s="14">
        <v>621.36900000000014</v>
      </c>
      <c r="J565" s="14">
        <v>588.87199999999996</v>
      </c>
      <c r="K565" s="136"/>
    </row>
    <row r="566" spans="1:28" s="19" customFormat="1">
      <c r="A566" s="125"/>
      <c r="B566" s="82" t="s">
        <v>74</v>
      </c>
      <c r="C566" s="4"/>
      <c r="D566" s="14">
        <v>1.198</v>
      </c>
      <c r="E566" s="14">
        <v>0</v>
      </c>
      <c r="F566" s="14">
        <v>1.198</v>
      </c>
      <c r="G566" s="14">
        <v>0</v>
      </c>
      <c r="H566" s="14">
        <v>0</v>
      </c>
      <c r="I566" s="14">
        <v>1.095</v>
      </c>
      <c r="J566" s="14">
        <v>0.10299999999999999</v>
      </c>
      <c r="K566" s="136"/>
    </row>
    <row r="567" spans="1:28" s="19" customFormat="1" ht="21" customHeight="1">
      <c r="A567" s="178" t="s">
        <v>132</v>
      </c>
      <c r="B567" s="179"/>
      <c r="C567" s="179"/>
      <c r="D567" s="179"/>
      <c r="E567" s="179"/>
      <c r="F567" s="179"/>
      <c r="G567" s="179"/>
      <c r="H567" s="179"/>
      <c r="I567" s="179"/>
      <c r="J567" s="179"/>
      <c r="K567" s="180"/>
    </row>
    <row r="568" spans="1:28" s="19" customFormat="1" ht="49.5" customHeight="1">
      <c r="A568" s="121" t="s">
        <v>365</v>
      </c>
      <c r="B568" s="2" t="s">
        <v>42</v>
      </c>
      <c r="C568" s="4" t="s">
        <v>130</v>
      </c>
      <c r="D568" s="14">
        <v>450.96899999999999</v>
      </c>
      <c r="E568" s="14">
        <v>144.82</v>
      </c>
      <c r="F568" s="14">
        <v>306.149</v>
      </c>
      <c r="G568" s="14">
        <v>141.887</v>
      </c>
      <c r="H568" s="14">
        <v>164.262</v>
      </c>
      <c r="I568" s="14"/>
      <c r="J568" s="14"/>
      <c r="K568" s="123"/>
    </row>
    <row r="569" spans="1:28" s="19" customFormat="1">
      <c r="A569" s="125"/>
      <c r="B569" s="66" t="s">
        <v>72</v>
      </c>
      <c r="C569" s="5"/>
      <c r="D569" s="14">
        <v>28.231000000000002</v>
      </c>
      <c r="E569" s="11"/>
      <c r="F569" s="11">
        <v>28.231000000000002</v>
      </c>
      <c r="G569" s="11">
        <v>28.231000000000002</v>
      </c>
      <c r="H569" s="11">
        <v>0</v>
      </c>
      <c r="I569" s="10"/>
      <c r="J569" s="11"/>
      <c r="K569" s="126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</row>
    <row r="570" spans="1:28" s="19" customFormat="1">
      <c r="A570" s="125"/>
      <c r="B570" s="66" t="s">
        <v>71</v>
      </c>
      <c r="C570" s="5"/>
      <c r="D570" s="14">
        <v>22.651</v>
      </c>
      <c r="E570" s="49">
        <v>20</v>
      </c>
      <c r="F570" s="11">
        <v>2.6509999999999998</v>
      </c>
      <c r="G570" s="11">
        <v>1.1890000000000001</v>
      </c>
      <c r="H570" s="11">
        <v>1.462</v>
      </c>
      <c r="I570" s="10"/>
      <c r="J570" s="10"/>
      <c r="K570" s="126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</row>
    <row r="571" spans="1:28" s="19" customFormat="1">
      <c r="A571" s="122"/>
      <c r="B571" s="66" t="s">
        <v>73</v>
      </c>
      <c r="C571" s="5"/>
      <c r="D571" s="14">
        <v>400.08699999999999</v>
      </c>
      <c r="E571" s="41">
        <v>124.82</v>
      </c>
      <c r="F571" s="11">
        <v>275.267</v>
      </c>
      <c r="G571" s="39">
        <v>112.467</v>
      </c>
      <c r="H571" s="11">
        <v>162.80000000000001</v>
      </c>
      <c r="I571" s="11"/>
      <c r="J571" s="10"/>
      <c r="K571" s="124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</row>
    <row r="572" spans="1:28" s="19" customFormat="1" ht="40.5" customHeight="1">
      <c r="A572" s="121" t="s">
        <v>366</v>
      </c>
      <c r="B572" s="2" t="s">
        <v>249</v>
      </c>
      <c r="C572" s="4" t="s">
        <v>130</v>
      </c>
      <c r="D572" s="14">
        <v>426.45300000000003</v>
      </c>
      <c r="E572" s="14"/>
      <c r="F572" s="14">
        <v>426.45300000000003</v>
      </c>
      <c r="G572" s="14"/>
      <c r="H572" s="14"/>
      <c r="I572" s="14">
        <v>216.54599999999999</v>
      </c>
      <c r="J572" s="14">
        <v>209.90700000000001</v>
      </c>
      <c r="K572" s="123"/>
    </row>
    <row r="573" spans="1:28" s="19" customFormat="1">
      <c r="A573" s="122"/>
      <c r="B573" s="66" t="s">
        <v>71</v>
      </c>
      <c r="C573" s="5"/>
      <c r="D573" s="14">
        <v>1.19</v>
      </c>
      <c r="E573" s="49"/>
      <c r="F573" s="11">
        <v>1.19</v>
      </c>
      <c r="G573" s="11"/>
      <c r="H573" s="11"/>
      <c r="I573" s="11">
        <v>1.19</v>
      </c>
      <c r="J573" s="10"/>
      <c r="K573" s="124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</row>
    <row r="574" spans="1:28" s="19" customFormat="1">
      <c r="A574" s="102"/>
      <c r="B574" s="66" t="s">
        <v>73</v>
      </c>
      <c r="C574" s="5"/>
      <c r="D574" s="14">
        <v>425.26300000000003</v>
      </c>
      <c r="E574" s="41"/>
      <c r="F574" s="11">
        <v>425.26300000000003</v>
      </c>
      <c r="G574" s="11"/>
      <c r="H574" s="11"/>
      <c r="I574" s="11">
        <v>215.35599999999999</v>
      </c>
      <c r="J574" s="11">
        <v>209.90700000000001</v>
      </c>
      <c r="K574" s="99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</row>
    <row r="575" spans="1:28" s="19" customFormat="1" ht="25.5">
      <c r="A575" s="108"/>
      <c r="B575" s="2" t="s">
        <v>260</v>
      </c>
      <c r="C575" s="7"/>
      <c r="D575" s="7"/>
      <c r="E575" s="10"/>
      <c r="F575" s="10"/>
      <c r="G575" s="10"/>
      <c r="H575" s="10"/>
      <c r="I575" s="10"/>
      <c r="J575" s="10"/>
      <c r="K575" s="8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</row>
    <row r="576" spans="1:28" s="19" customFormat="1" ht="51.75" customHeight="1">
      <c r="A576" s="121" t="s">
        <v>537</v>
      </c>
      <c r="B576" s="2" t="s">
        <v>306</v>
      </c>
      <c r="C576" s="4" t="s">
        <v>130</v>
      </c>
      <c r="D576" s="14">
        <v>414.762</v>
      </c>
      <c r="E576" s="14"/>
      <c r="F576" s="14">
        <v>414.762</v>
      </c>
      <c r="G576" s="14"/>
      <c r="H576" s="14"/>
      <c r="I576" s="14">
        <v>210.09700000000001</v>
      </c>
      <c r="J576" s="14">
        <v>204.66499999999999</v>
      </c>
      <c r="K576" s="123"/>
    </row>
    <row r="577" spans="1:28" s="19" customFormat="1">
      <c r="A577" s="125"/>
      <c r="B577" s="66" t="s">
        <v>71</v>
      </c>
      <c r="C577" s="5"/>
      <c r="D577" s="14">
        <v>1</v>
      </c>
      <c r="E577" s="49"/>
      <c r="F577" s="11">
        <v>1</v>
      </c>
      <c r="G577" s="11"/>
      <c r="H577" s="11"/>
      <c r="I577" s="11">
        <v>1</v>
      </c>
      <c r="J577" s="10"/>
      <c r="K577" s="126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</row>
    <row r="578" spans="1:28" s="19" customFormat="1">
      <c r="A578" s="125"/>
      <c r="B578" s="66" t="s">
        <v>73</v>
      </c>
      <c r="C578" s="5"/>
      <c r="D578" s="14">
        <v>413.762</v>
      </c>
      <c r="E578" s="41"/>
      <c r="F578" s="11">
        <v>413.762</v>
      </c>
      <c r="G578" s="11"/>
      <c r="H578" s="11"/>
      <c r="I578" s="11">
        <v>209.09700000000001</v>
      </c>
      <c r="J578" s="11">
        <v>204.66499999999999</v>
      </c>
      <c r="K578" s="126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</row>
    <row r="579" spans="1:28" s="19" customFormat="1" ht="51" customHeight="1">
      <c r="A579" s="121" t="s">
        <v>538</v>
      </c>
      <c r="B579" s="2" t="s">
        <v>307</v>
      </c>
      <c r="C579" s="4" t="s">
        <v>130</v>
      </c>
      <c r="D579" s="14">
        <v>10.613</v>
      </c>
      <c r="E579" s="14"/>
      <c r="F579" s="14">
        <v>10.613</v>
      </c>
      <c r="G579" s="14"/>
      <c r="H579" s="14"/>
      <c r="I579" s="14">
        <v>5.3710000000000004</v>
      </c>
      <c r="J579" s="14">
        <v>5.242</v>
      </c>
      <c r="K579" s="123"/>
    </row>
    <row r="580" spans="1:28" s="19" customFormat="1">
      <c r="A580" s="125"/>
      <c r="B580" s="66" t="s">
        <v>71</v>
      </c>
      <c r="C580" s="4"/>
      <c r="D580" s="14">
        <v>0.19</v>
      </c>
      <c r="E580" s="49"/>
      <c r="F580" s="14">
        <v>0.19</v>
      </c>
      <c r="G580" s="14"/>
      <c r="H580" s="14"/>
      <c r="I580" s="14">
        <v>0.19</v>
      </c>
      <c r="J580" s="14"/>
      <c r="K580" s="126"/>
    </row>
    <row r="581" spans="1:28" s="19" customFormat="1">
      <c r="A581" s="122"/>
      <c r="B581" s="66" t="s">
        <v>73</v>
      </c>
      <c r="C581" s="5"/>
      <c r="D581" s="14">
        <v>10.423</v>
      </c>
      <c r="E581" s="41"/>
      <c r="F581" s="11">
        <v>10.423</v>
      </c>
      <c r="G581" s="11"/>
      <c r="H581" s="11"/>
      <c r="I581" s="11">
        <v>5.181</v>
      </c>
      <c r="J581" s="11">
        <v>5.242</v>
      </c>
      <c r="K581" s="124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</row>
    <row r="582" spans="1:28" s="19" customFormat="1" ht="38.25">
      <c r="A582" s="121" t="s">
        <v>539</v>
      </c>
      <c r="B582" s="2" t="s">
        <v>308</v>
      </c>
      <c r="C582" s="4" t="s">
        <v>130</v>
      </c>
      <c r="D582" s="14">
        <v>1.0779999999999998</v>
      </c>
      <c r="E582" s="14"/>
      <c r="F582" s="14">
        <v>1.0779999999999998</v>
      </c>
      <c r="G582" s="14"/>
      <c r="H582" s="14"/>
      <c r="I582" s="14">
        <v>1.0779999999999998</v>
      </c>
      <c r="J582" s="14">
        <v>0</v>
      </c>
      <c r="K582" s="123"/>
    </row>
    <row r="583" spans="1:28" s="19" customFormat="1">
      <c r="A583" s="125"/>
      <c r="B583" s="66" t="s">
        <v>73</v>
      </c>
      <c r="C583" s="5"/>
      <c r="D583" s="14">
        <v>1.0779999999999998</v>
      </c>
      <c r="E583" s="41"/>
      <c r="F583" s="11">
        <v>1.0779999999999998</v>
      </c>
      <c r="G583" s="11"/>
      <c r="H583" s="11"/>
      <c r="I583" s="11">
        <v>1.0779999999999998</v>
      </c>
      <c r="J583" s="11">
        <v>0</v>
      </c>
      <c r="K583" s="126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</row>
    <row r="584" spans="1:28" s="19" customFormat="1">
      <c r="A584" s="121"/>
      <c r="B584" s="45" t="s">
        <v>62</v>
      </c>
      <c r="C584" s="4"/>
      <c r="D584" s="14">
        <v>877.42200000000003</v>
      </c>
      <c r="E584" s="14">
        <v>144.82</v>
      </c>
      <c r="F584" s="14">
        <v>732.60200000000009</v>
      </c>
      <c r="G584" s="14">
        <v>141.887</v>
      </c>
      <c r="H584" s="14">
        <v>164.262</v>
      </c>
      <c r="I584" s="14">
        <v>216.54599999999999</v>
      </c>
      <c r="J584" s="14">
        <v>209.90700000000001</v>
      </c>
      <c r="K584" s="123"/>
    </row>
    <row r="585" spans="1:28" s="19" customFormat="1">
      <c r="A585" s="125"/>
      <c r="B585" s="82" t="s">
        <v>72</v>
      </c>
      <c r="C585" s="4"/>
      <c r="D585" s="14">
        <v>28.231000000000002</v>
      </c>
      <c r="E585" s="14">
        <v>0</v>
      </c>
      <c r="F585" s="14">
        <v>28.231000000000002</v>
      </c>
      <c r="G585" s="14">
        <v>28.231000000000002</v>
      </c>
      <c r="H585" s="14">
        <v>0</v>
      </c>
      <c r="I585" s="14">
        <v>0</v>
      </c>
      <c r="J585" s="14">
        <v>0</v>
      </c>
      <c r="K585" s="126"/>
    </row>
    <row r="586" spans="1:28" s="19" customFormat="1">
      <c r="A586" s="125"/>
      <c r="B586" s="82" t="s">
        <v>71</v>
      </c>
      <c r="C586" s="4"/>
      <c r="D586" s="14">
        <v>23.841000000000001</v>
      </c>
      <c r="E586" s="14">
        <v>20</v>
      </c>
      <c r="F586" s="14">
        <v>3.8409999999999997</v>
      </c>
      <c r="G586" s="14">
        <v>1.1890000000000001</v>
      </c>
      <c r="H586" s="14">
        <v>1.462</v>
      </c>
      <c r="I586" s="14">
        <v>1.19</v>
      </c>
      <c r="J586" s="14">
        <v>0</v>
      </c>
      <c r="K586" s="126"/>
    </row>
    <row r="587" spans="1:28" s="19" customFormat="1">
      <c r="A587" s="125"/>
      <c r="B587" s="82" t="s">
        <v>73</v>
      </c>
      <c r="C587" s="4"/>
      <c r="D587" s="14">
        <v>825.35</v>
      </c>
      <c r="E587" s="14">
        <v>124.82</v>
      </c>
      <c r="F587" s="14">
        <v>700.53</v>
      </c>
      <c r="G587" s="14">
        <v>112.467</v>
      </c>
      <c r="H587" s="14">
        <v>162.80000000000001</v>
      </c>
      <c r="I587" s="14">
        <v>215.35589999999999</v>
      </c>
      <c r="J587" s="14">
        <v>209.90700000000001</v>
      </c>
      <c r="K587" s="126"/>
    </row>
    <row r="588" spans="1:28" s="19" customFormat="1">
      <c r="A588" s="122"/>
      <c r="B588" s="82" t="s">
        <v>74</v>
      </c>
      <c r="C588" s="4"/>
      <c r="D588" s="14">
        <v>0</v>
      </c>
      <c r="E588" s="14">
        <v>0</v>
      </c>
      <c r="F588" s="14">
        <v>0</v>
      </c>
      <c r="G588" s="14">
        <v>0</v>
      </c>
      <c r="H588" s="14">
        <v>0</v>
      </c>
      <c r="I588" s="14">
        <v>0</v>
      </c>
      <c r="J588" s="14">
        <v>0</v>
      </c>
      <c r="K588" s="124"/>
    </row>
    <row r="589" spans="1:28" s="19" customFormat="1" ht="24" customHeight="1">
      <c r="A589" s="139" t="s">
        <v>68</v>
      </c>
      <c r="B589" s="140"/>
      <c r="C589" s="140"/>
      <c r="D589" s="140"/>
      <c r="E589" s="140"/>
      <c r="F589" s="140"/>
      <c r="G589" s="140"/>
      <c r="H589" s="140"/>
      <c r="I589" s="140"/>
      <c r="J589" s="140"/>
      <c r="K589" s="141"/>
    </row>
    <row r="590" spans="1:28" s="19" customFormat="1" ht="51" customHeight="1">
      <c r="A590" s="121" t="s">
        <v>134</v>
      </c>
      <c r="B590" s="2" t="s">
        <v>515</v>
      </c>
      <c r="C590" s="4" t="s">
        <v>130</v>
      </c>
      <c r="D590" s="14">
        <v>3.4600000000000004</v>
      </c>
      <c r="E590" s="14">
        <v>1.0920000000000001</v>
      </c>
      <c r="F590" s="14">
        <v>2.3680000000000003</v>
      </c>
      <c r="G590" s="14">
        <v>1.0680000000000001</v>
      </c>
      <c r="H590" s="14">
        <v>1.3</v>
      </c>
      <c r="I590" s="14"/>
      <c r="J590" s="14"/>
      <c r="K590" s="123"/>
    </row>
    <row r="591" spans="1:28" s="19" customFormat="1">
      <c r="A591" s="122"/>
      <c r="B591" s="66" t="s">
        <v>73</v>
      </c>
      <c r="C591" s="5"/>
      <c r="D591" s="14">
        <v>3.4600000000000004</v>
      </c>
      <c r="E591" s="41">
        <v>1.0920000000000001</v>
      </c>
      <c r="F591" s="11">
        <v>2.3680000000000003</v>
      </c>
      <c r="G591" s="11">
        <v>1.0680000000000001</v>
      </c>
      <c r="H591" s="11">
        <v>1.3</v>
      </c>
      <c r="I591" s="11"/>
      <c r="J591" s="10"/>
      <c r="K591" s="124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</row>
    <row r="592" spans="1:28" s="19" customFormat="1" ht="51" customHeight="1">
      <c r="A592" s="121" t="s">
        <v>367</v>
      </c>
      <c r="B592" s="2" t="s">
        <v>516</v>
      </c>
      <c r="C592" s="4" t="s">
        <v>130</v>
      </c>
      <c r="D592" s="14">
        <v>4.1079999999999997</v>
      </c>
      <c r="E592" s="14"/>
      <c r="F592" s="14">
        <v>4.1079999999999997</v>
      </c>
      <c r="G592" s="14"/>
      <c r="H592" s="14"/>
      <c r="I592" s="14">
        <v>2.4289999999999998</v>
      </c>
      <c r="J592" s="14">
        <v>1.679</v>
      </c>
      <c r="K592" s="123"/>
    </row>
    <row r="593" spans="1:28" s="19" customFormat="1">
      <c r="A593" s="125"/>
      <c r="B593" s="66" t="s">
        <v>73</v>
      </c>
      <c r="C593" s="5"/>
      <c r="D593" s="14">
        <v>4.1079999999999997</v>
      </c>
      <c r="E593" s="41"/>
      <c r="F593" s="11">
        <v>4.1079999999999997</v>
      </c>
      <c r="G593" s="11"/>
      <c r="H593" s="11"/>
      <c r="I593" s="11">
        <v>2.4289999999999998</v>
      </c>
      <c r="J593" s="11">
        <v>1.679</v>
      </c>
      <c r="K593" s="126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</row>
    <row r="594" spans="1:28" s="19" customFormat="1" ht="51" customHeight="1">
      <c r="A594" s="121" t="s">
        <v>368</v>
      </c>
      <c r="B594" s="2" t="s">
        <v>50</v>
      </c>
      <c r="C594" s="4" t="s">
        <v>66</v>
      </c>
      <c r="D594" s="14">
        <v>2.4300000000000002</v>
      </c>
      <c r="E594" s="14"/>
      <c r="F594" s="14">
        <v>2.4300000000000002</v>
      </c>
      <c r="G594" s="14">
        <v>1.768</v>
      </c>
      <c r="H594" s="14">
        <v>0.66200000000000003</v>
      </c>
      <c r="I594" s="14"/>
      <c r="J594" s="14"/>
      <c r="K594" s="123"/>
    </row>
    <row r="595" spans="1:28" s="19" customFormat="1">
      <c r="A595" s="122"/>
      <c r="B595" s="66" t="s">
        <v>73</v>
      </c>
      <c r="C595" s="5"/>
      <c r="D595" s="14">
        <v>2.4300000000000002</v>
      </c>
      <c r="E595" s="11"/>
      <c r="F595" s="11">
        <v>2.4300000000000002</v>
      </c>
      <c r="G595" s="11">
        <v>1.768</v>
      </c>
      <c r="H595" s="11">
        <v>0.66200000000000003</v>
      </c>
      <c r="I595" s="11"/>
      <c r="J595" s="10"/>
      <c r="K595" s="124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  <c r="AB595" s="22"/>
    </row>
    <row r="596" spans="1:28" s="19" customFormat="1" ht="65.25" customHeight="1">
      <c r="A596" s="121" t="s">
        <v>369</v>
      </c>
      <c r="B596" s="38" t="s">
        <v>185</v>
      </c>
      <c r="C596" s="4" t="s">
        <v>66</v>
      </c>
      <c r="D596" s="14">
        <v>6.5760000000000005</v>
      </c>
      <c r="E596" s="14">
        <v>2.9000000000000001E-2</v>
      </c>
      <c r="F596" s="14">
        <v>6.5470000000000006</v>
      </c>
      <c r="G596" s="14">
        <v>3.6120000000000001</v>
      </c>
      <c r="H596" s="14">
        <v>2.9350000000000001</v>
      </c>
      <c r="I596" s="14"/>
      <c r="J596" s="14"/>
      <c r="K596" s="123"/>
    </row>
    <row r="597" spans="1:28" s="19" customFormat="1">
      <c r="A597" s="125"/>
      <c r="B597" s="66" t="s">
        <v>71</v>
      </c>
      <c r="C597" s="5"/>
      <c r="D597" s="14">
        <v>0.26300000000000001</v>
      </c>
      <c r="E597" s="10"/>
      <c r="F597" s="11">
        <v>0.26300000000000001</v>
      </c>
      <c r="G597" s="11">
        <v>0.26300000000000001</v>
      </c>
      <c r="H597" s="10"/>
      <c r="I597" s="10"/>
      <c r="J597" s="10"/>
      <c r="K597" s="126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</row>
    <row r="598" spans="1:28" s="19" customFormat="1" ht="12.75" customHeight="1">
      <c r="A598" s="122"/>
      <c r="B598" s="66" t="s">
        <v>73</v>
      </c>
      <c r="C598" s="5"/>
      <c r="D598" s="14">
        <v>6.3130000000000006</v>
      </c>
      <c r="E598" s="56">
        <v>2.9000000000000001E-2</v>
      </c>
      <c r="F598" s="11">
        <v>6.2840000000000007</v>
      </c>
      <c r="G598" s="11">
        <v>3.3490000000000002</v>
      </c>
      <c r="H598" s="11">
        <v>2.9350000000000001</v>
      </c>
      <c r="I598" s="11"/>
      <c r="J598" s="10"/>
      <c r="K598" s="124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</row>
    <row r="599" spans="1:28" s="19" customFormat="1" ht="31.9" customHeight="1">
      <c r="A599" s="121" t="s">
        <v>370</v>
      </c>
      <c r="B599" s="38" t="s">
        <v>182</v>
      </c>
      <c r="C599" s="4" t="s">
        <v>61</v>
      </c>
      <c r="D599" s="14">
        <v>6.6000000000000003E-2</v>
      </c>
      <c r="E599" s="14"/>
      <c r="F599" s="14">
        <v>6.6000000000000003E-2</v>
      </c>
      <c r="G599" s="14">
        <v>6.6000000000000003E-2</v>
      </c>
      <c r="H599" s="14">
        <v>0</v>
      </c>
      <c r="I599" s="14"/>
      <c r="J599" s="14"/>
      <c r="K599" s="123"/>
    </row>
    <row r="600" spans="1:28" s="19" customFormat="1">
      <c r="A600" s="122"/>
      <c r="B600" s="66" t="s">
        <v>73</v>
      </c>
      <c r="C600" s="5"/>
      <c r="D600" s="14">
        <v>6.6000000000000003E-2</v>
      </c>
      <c r="E600" s="8"/>
      <c r="F600" s="8">
        <v>6.6000000000000003E-2</v>
      </c>
      <c r="G600" s="8">
        <v>6.6000000000000003E-2</v>
      </c>
      <c r="H600" s="8"/>
      <c r="I600" s="8"/>
      <c r="J600" s="8"/>
      <c r="K600" s="124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</row>
    <row r="601" spans="1:28" s="19" customFormat="1" ht="39" customHeight="1">
      <c r="A601" s="121" t="s">
        <v>125</v>
      </c>
      <c r="B601" s="38" t="s">
        <v>131</v>
      </c>
      <c r="C601" s="4" t="s">
        <v>66</v>
      </c>
      <c r="D601" s="14">
        <v>16.829999999999998</v>
      </c>
      <c r="E601" s="14">
        <v>16.829999999999998</v>
      </c>
      <c r="F601" s="14"/>
      <c r="G601" s="14"/>
      <c r="H601" s="14"/>
      <c r="I601" s="14"/>
      <c r="J601" s="14"/>
      <c r="K601" s="123"/>
    </row>
    <row r="602" spans="1:28" s="19" customFormat="1" ht="12.75" customHeight="1">
      <c r="A602" s="122"/>
      <c r="B602" s="66" t="s">
        <v>73</v>
      </c>
      <c r="C602" s="5"/>
      <c r="D602" s="14">
        <v>16.829999999999998</v>
      </c>
      <c r="E602" s="41">
        <v>16.829999999999998</v>
      </c>
      <c r="F602" s="11"/>
      <c r="G602" s="11"/>
      <c r="H602" s="11"/>
      <c r="I602" s="11"/>
      <c r="J602" s="10"/>
      <c r="K602" s="124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</row>
    <row r="603" spans="1:28" s="19" customFormat="1" ht="63.75" customHeight="1">
      <c r="A603" s="121" t="s">
        <v>464</v>
      </c>
      <c r="B603" s="2" t="s">
        <v>36</v>
      </c>
      <c r="C603" s="4" t="s">
        <v>61</v>
      </c>
      <c r="D603" s="14">
        <v>4.4999999999999998E-2</v>
      </c>
      <c r="E603" s="14">
        <v>4.4999999999999998E-2</v>
      </c>
      <c r="F603" s="14"/>
      <c r="G603" s="14"/>
      <c r="H603" s="14"/>
      <c r="I603" s="14"/>
      <c r="J603" s="14"/>
      <c r="K603" s="123"/>
    </row>
    <row r="604" spans="1:28" s="19" customFormat="1" ht="12.75" customHeight="1">
      <c r="A604" s="122"/>
      <c r="B604" s="66" t="s">
        <v>73</v>
      </c>
      <c r="C604" s="5"/>
      <c r="D604" s="14">
        <v>4.4999999999999998E-2</v>
      </c>
      <c r="E604" s="41">
        <v>4.4999999999999998E-2</v>
      </c>
      <c r="F604" s="8"/>
      <c r="G604" s="8"/>
      <c r="H604" s="6"/>
      <c r="I604" s="7"/>
      <c r="J604" s="7"/>
      <c r="K604" s="124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</row>
    <row r="605" spans="1:28" s="19" customFormat="1" ht="51" customHeight="1">
      <c r="A605" s="121" t="s">
        <v>465</v>
      </c>
      <c r="B605" s="2" t="s">
        <v>37</v>
      </c>
      <c r="C605" s="4" t="s">
        <v>61</v>
      </c>
      <c r="D605" s="14">
        <v>4.4999999999999998E-2</v>
      </c>
      <c r="E605" s="14">
        <v>4.4999999999999998E-2</v>
      </c>
      <c r="F605" s="14"/>
      <c r="G605" s="14"/>
      <c r="H605" s="14"/>
      <c r="I605" s="14"/>
      <c r="J605" s="14"/>
      <c r="K605" s="123"/>
    </row>
    <row r="606" spans="1:28" s="19" customFormat="1" ht="12.75" customHeight="1">
      <c r="A606" s="122"/>
      <c r="B606" s="66" t="s">
        <v>73</v>
      </c>
      <c r="C606" s="5"/>
      <c r="D606" s="14">
        <v>4.4999999999999998E-2</v>
      </c>
      <c r="E606" s="41">
        <v>4.4999999999999998E-2</v>
      </c>
      <c r="F606" s="8"/>
      <c r="G606" s="8"/>
      <c r="H606" s="6"/>
      <c r="I606" s="7"/>
      <c r="J606" s="7"/>
      <c r="K606" s="124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</row>
    <row r="607" spans="1:28" s="19" customFormat="1" ht="78" customHeight="1">
      <c r="A607" s="121" t="s">
        <v>126</v>
      </c>
      <c r="B607" s="2" t="s">
        <v>479</v>
      </c>
      <c r="C607" s="4" t="s">
        <v>67</v>
      </c>
      <c r="D607" s="14">
        <v>39.051000000000002</v>
      </c>
      <c r="E607" s="14"/>
      <c r="F607" s="14">
        <v>39.051000000000002</v>
      </c>
      <c r="G607" s="14">
        <v>19.710999999999999</v>
      </c>
      <c r="H607" s="14">
        <v>19.34</v>
      </c>
      <c r="I607" s="85"/>
      <c r="J607" s="14"/>
      <c r="K607" s="123"/>
    </row>
    <row r="608" spans="1:28" s="19" customFormat="1">
      <c r="A608" s="125"/>
      <c r="B608" s="66" t="s">
        <v>73</v>
      </c>
      <c r="C608" s="5"/>
      <c r="D608" s="14">
        <v>38.914000000000001</v>
      </c>
      <c r="E608" s="8"/>
      <c r="F608" s="8">
        <v>38.914000000000001</v>
      </c>
      <c r="G608" s="8">
        <v>19.710999999999999</v>
      </c>
      <c r="H608" s="8">
        <v>19.202999999999999</v>
      </c>
      <c r="I608" s="8"/>
      <c r="J608" s="8"/>
      <c r="K608" s="126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  <c r="AB608" s="22"/>
    </row>
    <row r="609" spans="1:28" s="19" customFormat="1">
      <c r="A609" s="122"/>
      <c r="B609" s="66" t="s">
        <v>74</v>
      </c>
      <c r="C609" s="7"/>
      <c r="D609" s="14">
        <v>0.13700000000000001</v>
      </c>
      <c r="E609" s="6"/>
      <c r="F609" s="8">
        <v>0.13700000000000001</v>
      </c>
      <c r="G609" s="8"/>
      <c r="H609" s="8">
        <v>0.13700000000000001</v>
      </c>
      <c r="I609" s="6"/>
      <c r="J609" s="6"/>
      <c r="K609" s="124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  <c r="AB609" s="22"/>
    </row>
    <row r="610" spans="1:28" s="19" customFormat="1" ht="29.25" customHeight="1">
      <c r="A610" s="108"/>
      <c r="B610" s="42" t="s">
        <v>183</v>
      </c>
      <c r="C610" s="7"/>
      <c r="D610" s="14"/>
      <c r="E610" s="6"/>
      <c r="F610" s="6"/>
      <c r="G610" s="6"/>
      <c r="H610" s="6"/>
      <c r="I610" s="6"/>
      <c r="J610" s="6"/>
      <c r="K610" s="8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</row>
    <row r="611" spans="1:28" s="19" customFormat="1" ht="42" customHeight="1">
      <c r="A611" s="121" t="s">
        <v>540</v>
      </c>
      <c r="B611" s="38" t="s">
        <v>477</v>
      </c>
      <c r="C611" s="4" t="s">
        <v>61</v>
      </c>
      <c r="D611" s="14">
        <v>8.9999999999999993E-3</v>
      </c>
      <c r="E611" s="14"/>
      <c r="F611" s="14">
        <v>8.9999999999999993E-3</v>
      </c>
      <c r="G611" s="14">
        <v>8.9999999999999993E-3</v>
      </c>
      <c r="H611" s="14">
        <v>0</v>
      </c>
      <c r="I611" s="14"/>
      <c r="J611" s="14"/>
      <c r="K611" s="123"/>
    </row>
    <row r="612" spans="1:28" s="19" customFormat="1">
      <c r="A612" s="122"/>
      <c r="B612" s="66" t="s">
        <v>73</v>
      </c>
      <c r="C612" s="5"/>
      <c r="D612" s="14">
        <v>8.9999999999999993E-3</v>
      </c>
      <c r="E612" s="8"/>
      <c r="F612" s="8">
        <v>8.9999999999999993E-3</v>
      </c>
      <c r="G612" s="8">
        <v>8.9999999999999993E-3</v>
      </c>
      <c r="H612" s="8"/>
      <c r="I612" s="8"/>
      <c r="J612" s="8"/>
      <c r="K612" s="124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</row>
    <row r="613" spans="1:28" s="19" customFormat="1" ht="32.25" customHeight="1">
      <c r="A613" s="121" t="s">
        <v>541</v>
      </c>
      <c r="B613" s="2" t="s">
        <v>181</v>
      </c>
      <c r="C613" s="4" t="s">
        <v>61</v>
      </c>
      <c r="D613" s="14">
        <v>3.1659999999999999</v>
      </c>
      <c r="E613" s="14"/>
      <c r="F613" s="14">
        <v>3.1659999999999999</v>
      </c>
      <c r="G613" s="14">
        <v>0.16200000000000001</v>
      </c>
      <c r="H613" s="14">
        <v>3.004</v>
      </c>
      <c r="I613" s="14"/>
      <c r="J613" s="14"/>
      <c r="K613" s="123"/>
    </row>
    <row r="614" spans="1:28" s="19" customFormat="1">
      <c r="A614" s="122"/>
      <c r="B614" s="66" t="s">
        <v>73</v>
      </c>
      <c r="C614" s="5"/>
      <c r="D614" s="14">
        <v>3.1659999999999999</v>
      </c>
      <c r="E614" s="8"/>
      <c r="F614" s="8">
        <v>3.1659999999999999</v>
      </c>
      <c r="G614" s="8">
        <v>0.16200000000000001</v>
      </c>
      <c r="H614" s="8">
        <v>3.004</v>
      </c>
      <c r="I614" s="8"/>
      <c r="J614" s="8"/>
      <c r="K614" s="124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  <c r="AB614" s="22"/>
    </row>
    <row r="615" spans="1:28" s="19" customFormat="1" ht="51">
      <c r="A615" s="121" t="s">
        <v>542</v>
      </c>
      <c r="B615" s="62" t="s">
        <v>56</v>
      </c>
      <c r="C615" s="4" t="s">
        <v>61</v>
      </c>
      <c r="D615" s="14">
        <v>3.8069999999999999</v>
      </c>
      <c r="E615" s="10"/>
      <c r="F615" s="14">
        <v>3.8069999999999999</v>
      </c>
      <c r="G615" s="14">
        <v>2.532</v>
      </c>
      <c r="H615" s="14">
        <v>1.2749999999999999</v>
      </c>
      <c r="I615" s="14"/>
      <c r="J615" s="14"/>
      <c r="K615" s="119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  <c r="AB615" s="22"/>
    </row>
    <row r="616" spans="1:28" s="19" customFormat="1">
      <c r="A616" s="122"/>
      <c r="B616" s="66" t="s">
        <v>73</v>
      </c>
      <c r="C616" s="5"/>
      <c r="D616" s="14">
        <v>3.8069999999999999</v>
      </c>
      <c r="E616" s="49"/>
      <c r="F616" s="16">
        <v>3.8069999999999999</v>
      </c>
      <c r="G616" s="11">
        <v>2.532</v>
      </c>
      <c r="H616" s="11">
        <v>1.2749999999999999</v>
      </c>
      <c r="I616" s="11"/>
      <c r="J616" s="10"/>
      <c r="K616" s="120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</row>
    <row r="617" spans="1:28" s="19" customFormat="1" ht="63.75">
      <c r="A617" s="121" t="s">
        <v>543</v>
      </c>
      <c r="B617" s="62" t="s">
        <v>57</v>
      </c>
      <c r="C617" s="4" t="s">
        <v>61</v>
      </c>
      <c r="D617" s="14">
        <v>0.27800000000000002</v>
      </c>
      <c r="E617" s="10"/>
      <c r="F617" s="14">
        <v>0.27800000000000002</v>
      </c>
      <c r="G617" s="14">
        <v>0.27800000000000002</v>
      </c>
      <c r="H617" s="14">
        <v>0</v>
      </c>
      <c r="I617" s="14"/>
      <c r="J617" s="14"/>
      <c r="K617" s="119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  <c r="AB617" s="22"/>
    </row>
    <row r="618" spans="1:28" s="19" customFormat="1">
      <c r="A618" s="122"/>
      <c r="B618" s="66" t="s">
        <v>73</v>
      </c>
      <c r="C618" s="5"/>
      <c r="D618" s="14">
        <v>0.27800000000000002</v>
      </c>
      <c r="E618" s="49"/>
      <c r="F618" s="16">
        <v>0.27800000000000002</v>
      </c>
      <c r="G618" s="11">
        <v>0.27800000000000002</v>
      </c>
      <c r="H618" s="11"/>
      <c r="I618" s="11"/>
      <c r="J618" s="10"/>
      <c r="K618" s="120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</row>
    <row r="619" spans="1:28" s="19" customFormat="1" ht="63.75">
      <c r="A619" s="121" t="s">
        <v>544</v>
      </c>
      <c r="B619" s="62" t="s">
        <v>58</v>
      </c>
      <c r="C619" s="4" t="s">
        <v>61</v>
      </c>
      <c r="D619" s="14">
        <v>0.52200000000000002</v>
      </c>
      <c r="E619" s="10"/>
      <c r="F619" s="14">
        <v>0.52200000000000002</v>
      </c>
      <c r="G619" s="14">
        <v>0.52200000000000002</v>
      </c>
      <c r="H619" s="14">
        <v>0</v>
      </c>
      <c r="I619" s="14"/>
      <c r="J619" s="14"/>
      <c r="K619" s="119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  <c r="AB619" s="22"/>
    </row>
    <row r="620" spans="1:28" s="19" customFormat="1">
      <c r="A620" s="122"/>
      <c r="B620" s="66" t="s">
        <v>73</v>
      </c>
      <c r="C620" s="5"/>
      <c r="D620" s="14">
        <v>0.52200000000000002</v>
      </c>
      <c r="E620" s="49"/>
      <c r="F620" s="16">
        <v>0.52200000000000002</v>
      </c>
      <c r="G620" s="11">
        <v>0.52200000000000002</v>
      </c>
      <c r="H620" s="11"/>
      <c r="I620" s="11"/>
      <c r="J620" s="10"/>
      <c r="K620" s="120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</row>
    <row r="621" spans="1:28" s="19" customFormat="1" ht="63.75">
      <c r="A621" s="121" t="s">
        <v>545</v>
      </c>
      <c r="B621" s="62" t="s">
        <v>59</v>
      </c>
      <c r="C621" s="4" t="s">
        <v>61</v>
      </c>
      <c r="D621" s="14">
        <v>0.86599999999999999</v>
      </c>
      <c r="E621" s="10"/>
      <c r="F621" s="14">
        <v>0.86599999999999999</v>
      </c>
      <c r="G621" s="14">
        <v>0.86599999999999999</v>
      </c>
      <c r="H621" s="14">
        <v>0</v>
      </c>
      <c r="I621" s="14"/>
      <c r="J621" s="14"/>
      <c r="K621" s="119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</row>
    <row r="622" spans="1:28" s="19" customFormat="1">
      <c r="A622" s="122"/>
      <c r="B622" s="66" t="s">
        <v>73</v>
      </c>
      <c r="C622" s="5"/>
      <c r="D622" s="14">
        <v>0.86599999999999999</v>
      </c>
      <c r="E622" s="49"/>
      <c r="F622" s="16">
        <v>0.86599999999999999</v>
      </c>
      <c r="G622" s="11">
        <v>0.86599999999999999</v>
      </c>
      <c r="H622" s="11"/>
      <c r="I622" s="11"/>
      <c r="J622" s="10"/>
      <c r="K622" s="120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</row>
    <row r="623" spans="1:28" s="19" customFormat="1" ht="67.5" customHeight="1">
      <c r="A623" s="121" t="s">
        <v>371</v>
      </c>
      <c r="B623" s="2" t="s">
        <v>38</v>
      </c>
      <c r="C623" s="4" t="s">
        <v>61</v>
      </c>
      <c r="D623" s="14">
        <v>2.9000000000000001E-2</v>
      </c>
      <c r="E623" s="14">
        <v>2.9000000000000001E-2</v>
      </c>
      <c r="F623" s="14"/>
      <c r="G623" s="14"/>
      <c r="H623" s="14"/>
      <c r="I623" s="14"/>
      <c r="J623" s="14"/>
      <c r="K623" s="123"/>
    </row>
    <row r="624" spans="1:28" s="19" customFormat="1">
      <c r="A624" s="122"/>
      <c r="B624" s="66" t="s">
        <v>73</v>
      </c>
      <c r="C624" s="5"/>
      <c r="D624" s="14">
        <v>2.9000000000000001E-2</v>
      </c>
      <c r="E624" s="41">
        <v>2.9000000000000001E-2</v>
      </c>
      <c r="F624" s="8"/>
      <c r="G624" s="6"/>
      <c r="H624" s="8"/>
      <c r="I624" s="7"/>
      <c r="J624" s="7"/>
      <c r="K624" s="124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  <c r="AB624" s="22"/>
    </row>
    <row r="625" spans="1:28" s="19" customFormat="1" ht="51">
      <c r="A625" s="121" t="s">
        <v>372</v>
      </c>
      <c r="B625" s="2" t="s">
        <v>128</v>
      </c>
      <c r="C625" s="4" t="s">
        <v>67</v>
      </c>
      <c r="D625" s="14">
        <v>2.41</v>
      </c>
      <c r="E625" s="14">
        <v>2.41</v>
      </c>
      <c r="F625" s="14"/>
      <c r="G625" s="14"/>
      <c r="H625" s="14"/>
      <c r="I625" s="14"/>
      <c r="J625" s="14"/>
      <c r="K625" s="123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  <c r="AB625" s="22"/>
    </row>
    <row r="626" spans="1:28" s="19" customFormat="1">
      <c r="A626" s="122"/>
      <c r="B626" s="66" t="s">
        <v>73</v>
      </c>
      <c r="C626" s="5"/>
      <c r="D626" s="14">
        <v>2.41</v>
      </c>
      <c r="E626" s="58">
        <v>2.41</v>
      </c>
      <c r="F626" s="8"/>
      <c r="G626" s="8"/>
      <c r="H626" s="8"/>
      <c r="I626" s="8"/>
      <c r="J626" s="8"/>
      <c r="K626" s="124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  <c r="AB626" s="22"/>
    </row>
    <row r="627" spans="1:28" s="19" customFormat="1" ht="78" customHeight="1">
      <c r="A627" s="121" t="s">
        <v>374</v>
      </c>
      <c r="B627" s="2" t="s">
        <v>518</v>
      </c>
      <c r="C627" s="4" t="s">
        <v>210</v>
      </c>
      <c r="D627" s="14">
        <v>13.281000000000001</v>
      </c>
      <c r="E627" s="14"/>
      <c r="F627" s="14">
        <v>13.281000000000001</v>
      </c>
      <c r="G627" s="14">
        <v>4.1660000000000004</v>
      </c>
      <c r="H627" s="14">
        <v>9.1150000000000002</v>
      </c>
      <c r="I627" s="14"/>
      <c r="J627" s="14"/>
      <c r="K627" s="123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  <c r="AB627" s="22"/>
    </row>
    <row r="628" spans="1:28" s="19" customFormat="1">
      <c r="A628" s="125"/>
      <c r="B628" s="66" t="s">
        <v>71</v>
      </c>
      <c r="C628" s="5"/>
      <c r="D628" s="14">
        <v>0.64400000000000002</v>
      </c>
      <c r="E628" s="6"/>
      <c r="F628" s="8">
        <v>0.64400000000000002</v>
      </c>
      <c r="G628" s="6"/>
      <c r="H628" s="8">
        <v>0.64400000000000002</v>
      </c>
      <c r="I628" s="7"/>
      <c r="J628" s="7"/>
      <c r="K628" s="126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</row>
    <row r="629" spans="1:28" s="19" customFormat="1">
      <c r="A629" s="122"/>
      <c r="B629" s="66" t="s">
        <v>73</v>
      </c>
      <c r="C629" s="5"/>
      <c r="D629" s="14">
        <v>12.637</v>
      </c>
      <c r="E629" s="8"/>
      <c r="F629" s="8">
        <v>12.637</v>
      </c>
      <c r="G629" s="8">
        <v>4.1660000000000004</v>
      </c>
      <c r="H629" s="8">
        <v>8.4710000000000001</v>
      </c>
      <c r="I629" s="8"/>
      <c r="J629" s="8"/>
      <c r="K629" s="124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</row>
    <row r="630" spans="1:28" s="19" customFormat="1" ht="25.5">
      <c r="A630" s="121" t="s">
        <v>127</v>
      </c>
      <c r="B630" s="2" t="s">
        <v>190</v>
      </c>
      <c r="C630" s="3" t="s">
        <v>313</v>
      </c>
      <c r="D630" s="14">
        <v>17.773000000000003</v>
      </c>
      <c r="E630" s="14">
        <v>2.1</v>
      </c>
      <c r="F630" s="14">
        <v>15.673000000000002</v>
      </c>
      <c r="G630" s="14">
        <v>3.8410000000000011</v>
      </c>
      <c r="H630" s="14">
        <v>11.832000000000001</v>
      </c>
      <c r="I630" s="14"/>
      <c r="J630" s="14"/>
      <c r="K630" s="123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  <c r="AB630" s="22"/>
    </row>
    <row r="631" spans="1:28" s="19" customFormat="1">
      <c r="A631" s="122"/>
      <c r="B631" s="66" t="s">
        <v>73</v>
      </c>
      <c r="C631" s="5"/>
      <c r="D631" s="14">
        <v>17.773000000000003</v>
      </c>
      <c r="E631" s="41">
        <v>2.1</v>
      </c>
      <c r="F631" s="8">
        <v>15.673000000000002</v>
      </c>
      <c r="G631" s="8">
        <v>3.8410000000000011</v>
      </c>
      <c r="H631" s="8">
        <v>11.832000000000001</v>
      </c>
      <c r="I631" s="8"/>
      <c r="J631" s="8"/>
      <c r="K631" s="124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  <c r="AB631" s="22"/>
    </row>
    <row r="632" spans="1:28" s="19" customFormat="1" ht="72" customHeight="1">
      <c r="A632" s="121" t="s">
        <v>466</v>
      </c>
      <c r="B632" s="2" t="s">
        <v>191</v>
      </c>
      <c r="C632" s="3" t="s">
        <v>313</v>
      </c>
      <c r="D632" s="14">
        <v>3.0779999999999998</v>
      </c>
      <c r="E632" s="14">
        <v>0.61</v>
      </c>
      <c r="F632" s="14">
        <v>2.468</v>
      </c>
      <c r="G632" s="14">
        <v>0.76700000000000002</v>
      </c>
      <c r="H632" s="14">
        <v>1.7010000000000001</v>
      </c>
      <c r="I632" s="14"/>
      <c r="J632" s="14"/>
      <c r="K632" s="123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</row>
    <row r="633" spans="1:28" s="19" customFormat="1">
      <c r="A633" s="122"/>
      <c r="B633" s="66" t="s">
        <v>73</v>
      </c>
      <c r="C633" s="5"/>
      <c r="D633" s="14">
        <v>3.0779999999999998</v>
      </c>
      <c r="E633" s="41">
        <v>0.61</v>
      </c>
      <c r="F633" s="8">
        <v>2.468</v>
      </c>
      <c r="G633" s="8">
        <v>0.76700000000000002</v>
      </c>
      <c r="H633" s="8">
        <v>1.7010000000000001</v>
      </c>
      <c r="I633" s="8"/>
      <c r="J633" s="8"/>
      <c r="K633" s="124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  <c r="AB633" s="22"/>
    </row>
    <row r="634" spans="1:28" s="19" customFormat="1" ht="27" customHeight="1">
      <c r="A634" s="108"/>
      <c r="B634" s="42" t="s">
        <v>184</v>
      </c>
      <c r="C634" s="7"/>
      <c r="D634" s="14"/>
      <c r="E634" s="6"/>
      <c r="F634" s="6"/>
      <c r="G634" s="6"/>
      <c r="H634" s="6"/>
      <c r="I634" s="6"/>
      <c r="J634" s="6"/>
      <c r="K634" s="8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</row>
    <row r="635" spans="1:28" s="19" customFormat="1" ht="36" customHeight="1">
      <c r="A635" s="121" t="s">
        <v>467</v>
      </c>
      <c r="B635" s="2" t="s">
        <v>478</v>
      </c>
      <c r="C635" s="4" t="s">
        <v>61</v>
      </c>
      <c r="D635" s="14">
        <v>0.50600000000000001</v>
      </c>
      <c r="E635" s="14"/>
      <c r="F635" s="14">
        <v>0.50600000000000001</v>
      </c>
      <c r="G635" s="14">
        <v>0</v>
      </c>
      <c r="H635" s="14">
        <v>0.50600000000000001</v>
      </c>
      <c r="I635" s="14"/>
      <c r="J635" s="14"/>
      <c r="K635" s="123"/>
    </row>
    <row r="636" spans="1:28" s="19" customFormat="1">
      <c r="A636" s="122"/>
      <c r="B636" s="66" t="s">
        <v>73</v>
      </c>
      <c r="C636" s="5"/>
      <c r="D636" s="14">
        <v>0.50600000000000001</v>
      </c>
      <c r="E636" s="36"/>
      <c r="F636" s="8">
        <v>0.50600000000000001</v>
      </c>
      <c r="G636" s="8"/>
      <c r="H636" s="14">
        <v>0.50600000000000001</v>
      </c>
      <c r="I636" s="7"/>
      <c r="J636" s="7"/>
      <c r="K636" s="124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</row>
    <row r="637" spans="1:28" s="19" customFormat="1" ht="38.25">
      <c r="A637" s="121" t="s">
        <v>468</v>
      </c>
      <c r="B637" s="2" t="s">
        <v>225</v>
      </c>
      <c r="C637" s="3" t="s">
        <v>313</v>
      </c>
      <c r="D637" s="14">
        <v>39.253</v>
      </c>
      <c r="E637" s="14"/>
      <c r="F637" s="14">
        <v>39.253</v>
      </c>
      <c r="G637" s="14"/>
      <c r="H637" s="14"/>
      <c r="I637" s="14">
        <v>26.896999999999998</v>
      </c>
      <c r="J637" s="14">
        <v>12.356</v>
      </c>
      <c r="K637" s="123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  <c r="AB637" s="22"/>
    </row>
    <row r="638" spans="1:28" s="19" customFormat="1">
      <c r="A638" s="125"/>
      <c r="B638" s="66" t="s">
        <v>73</v>
      </c>
      <c r="C638" s="5"/>
      <c r="D638" s="14">
        <v>39.253</v>
      </c>
      <c r="E638" s="41"/>
      <c r="F638" s="8">
        <v>39.253</v>
      </c>
      <c r="G638" s="8"/>
      <c r="H638" s="8"/>
      <c r="I638" s="8">
        <v>26.896999999999998</v>
      </c>
      <c r="J638" s="8">
        <v>12.356</v>
      </c>
      <c r="K638" s="126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</row>
    <row r="639" spans="1:28" s="19" customFormat="1" ht="27" customHeight="1">
      <c r="A639" s="108"/>
      <c r="B639" s="38" t="s">
        <v>260</v>
      </c>
      <c r="C639" s="7"/>
      <c r="D639" s="14"/>
      <c r="E639" s="6"/>
      <c r="F639" s="6"/>
      <c r="G639" s="6"/>
      <c r="H639" s="6"/>
      <c r="I639" s="6"/>
      <c r="J639" s="6"/>
      <c r="K639" s="8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  <c r="AB639" s="22"/>
    </row>
    <row r="640" spans="1:28" s="19" customFormat="1" ht="25.5">
      <c r="A640" s="121" t="s">
        <v>469</v>
      </c>
      <c r="B640" s="38" t="s">
        <v>261</v>
      </c>
      <c r="C640" s="3" t="s">
        <v>314</v>
      </c>
      <c r="D640" s="40">
        <v>18.902999999999999</v>
      </c>
      <c r="E640" s="14"/>
      <c r="F640" s="14">
        <v>18.902999999999999</v>
      </c>
      <c r="G640" s="14"/>
      <c r="H640" s="14"/>
      <c r="I640" s="14">
        <v>15.704000000000001</v>
      </c>
      <c r="J640" s="14">
        <v>3.1989999999999998</v>
      </c>
      <c r="K640" s="123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</row>
    <row r="641" spans="1:28" s="19" customFormat="1">
      <c r="A641" s="125"/>
      <c r="B641" s="66" t="s">
        <v>73</v>
      </c>
      <c r="C641" s="5"/>
      <c r="D641" s="40">
        <v>18.902999999999999</v>
      </c>
      <c r="E641" s="8"/>
      <c r="F641" s="8">
        <v>18.902999999999999</v>
      </c>
      <c r="G641" s="8"/>
      <c r="H641" s="8"/>
      <c r="I641" s="11">
        <v>15.704000000000001</v>
      </c>
      <c r="J641" s="11">
        <v>3.1989999999999998</v>
      </c>
      <c r="K641" s="126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  <c r="AB641" s="22"/>
    </row>
    <row r="642" spans="1:28" s="19" customFormat="1">
      <c r="A642" s="108"/>
      <c r="B642" s="38" t="s">
        <v>202</v>
      </c>
      <c r="C642" s="7"/>
      <c r="D642" s="40"/>
      <c r="E642" s="6"/>
      <c r="F642" s="6"/>
      <c r="G642" s="6"/>
      <c r="H642" s="6"/>
      <c r="I642" s="6"/>
      <c r="J642" s="6"/>
      <c r="K642" s="8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</row>
    <row r="643" spans="1:28" s="19" customFormat="1" ht="25.5">
      <c r="A643" s="121" t="s">
        <v>546</v>
      </c>
      <c r="B643" s="38" t="s">
        <v>226</v>
      </c>
      <c r="C643" s="4" t="s">
        <v>61</v>
      </c>
      <c r="D643" s="40">
        <v>0.47199999999999998</v>
      </c>
      <c r="E643" s="14"/>
      <c r="F643" s="14">
        <v>0.47199999999999998</v>
      </c>
      <c r="G643" s="14"/>
      <c r="H643" s="14">
        <v>0.47199999999999998</v>
      </c>
      <c r="I643" s="14">
        <v>0</v>
      </c>
      <c r="J643" s="14">
        <v>0</v>
      </c>
      <c r="K643" s="123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  <c r="AB643" s="22"/>
    </row>
    <row r="644" spans="1:28" s="19" customFormat="1">
      <c r="A644" s="125"/>
      <c r="B644" s="66" t="s">
        <v>73</v>
      </c>
      <c r="C644" s="5"/>
      <c r="D644" s="40">
        <v>0.47199999999999998</v>
      </c>
      <c r="E644" s="8"/>
      <c r="F644" s="8">
        <v>0.47199999999999998</v>
      </c>
      <c r="G644" s="8"/>
      <c r="H644" s="8">
        <v>0.47199999999999998</v>
      </c>
      <c r="I644" s="11"/>
      <c r="J644" s="11"/>
      <c r="K644" s="126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</row>
    <row r="645" spans="1:28" s="19" customFormat="1" ht="51">
      <c r="A645" s="121" t="s">
        <v>547</v>
      </c>
      <c r="B645" s="38" t="s">
        <v>373</v>
      </c>
      <c r="C645" s="3" t="s">
        <v>313</v>
      </c>
      <c r="D645" s="40">
        <v>1.8119999999999998</v>
      </c>
      <c r="E645" s="14"/>
      <c r="F645" s="14">
        <v>1.8119999999999998</v>
      </c>
      <c r="G645" s="14"/>
      <c r="H645" s="14"/>
      <c r="I645" s="14">
        <v>1.6279999999999999</v>
      </c>
      <c r="J645" s="14">
        <v>0.184</v>
      </c>
      <c r="K645" s="123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</row>
    <row r="646" spans="1:28" s="19" customFormat="1">
      <c r="A646" s="125"/>
      <c r="B646" s="66" t="s">
        <v>73</v>
      </c>
      <c r="C646" s="5"/>
      <c r="D646" s="40">
        <v>1.8119999999999998</v>
      </c>
      <c r="E646" s="8"/>
      <c r="F646" s="8">
        <v>1.8119999999999998</v>
      </c>
      <c r="G646" s="8"/>
      <c r="H646" s="8"/>
      <c r="I646" s="11">
        <v>1.6279999999999999</v>
      </c>
      <c r="J646" s="11">
        <v>0.184</v>
      </c>
      <c r="K646" s="126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</row>
    <row r="647" spans="1:28" s="19" customFormat="1" ht="77.25" customHeight="1">
      <c r="A647" s="121" t="s">
        <v>470</v>
      </c>
      <c r="B647" s="2" t="s">
        <v>252</v>
      </c>
      <c r="C647" s="4" t="s">
        <v>66</v>
      </c>
      <c r="D647" s="14">
        <v>3.0340000000000003</v>
      </c>
      <c r="E647" s="14"/>
      <c r="F647" s="14">
        <v>3.0340000000000003</v>
      </c>
      <c r="G647" s="14">
        <v>1.9680000000000002</v>
      </c>
      <c r="H647" s="14">
        <v>1.0660000000000001</v>
      </c>
      <c r="I647" s="14"/>
      <c r="J647" s="14"/>
      <c r="K647" s="123"/>
    </row>
    <row r="648" spans="1:28" s="19" customFormat="1">
      <c r="A648" s="125"/>
      <c r="B648" s="66" t="s">
        <v>73</v>
      </c>
      <c r="C648" s="5"/>
      <c r="D648" s="14">
        <v>3.0340000000000003</v>
      </c>
      <c r="E648" s="8"/>
      <c r="F648" s="8">
        <v>3.0340000000000003</v>
      </c>
      <c r="G648" s="8">
        <v>1.9680000000000002</v>
      </c>
      <c r="H648" s="8">
        <v>1.0660000000000001</v>
      </c>
      <c r="I648" s="8"/>
      <c r="J648" s="7"/>
      <c r="K648" s="124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</row>
    <row r="649" spans="1:28" s="19" customFormat="1" ht="25.5">
      <c r="A649" s="102"/>
      <c r="B649" s="42" t="s">
        <v>184</v>
      </c>
      <c r="C649" s="7"/>
      <c r="D649" s="14"/>
      <c r="E649" s="6"/>
      <c r="F649" s="6"/>
      <c r="G649" s="6"/>
      <c r="H649" s="6"/>
      <c r="I649" s="6"/>
      <c r="J649" s="6"/>
      <c r="K649" s="8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  <c r="AB649" s="22"/>
    </row>
    <row r="650" spans="1:28" s="19" customFormat="1" ht="38.25">
      <c r="A650" s="101" t="s">
        <v>471</v>
      </c>
      <c r="B650" s="38" t="s">
        <v>517</v>
      </c>
      <c r="C650" s="4" t="s">
        <v>61</v>
      </c>
      <c r="D650" s="14">
        <v>3.0339999999999998</v>
      </c>
      <c r="E650" s="14"/>
      <c r="F650" s="14">
        <v>3.0339999999999998</v>
      </c>
      <c r="G650" s="14">
        <v>1.9679999999999997</v>
      </c>
      <c r="H650" s="14">
        <v>1.0660000000000001</v>
      </c>
      <c r="I650" s="14"/>
      <c r="J650" s="14"/>
      <c r="K650" s="123"/>
    </row>
    <row r="651" spans="1:28" s="19" customFormat="1">
      <c r="A651" s="102"/>
      <c r="B651" s="66" t="s">
        <v>73</v>
      </c>
      <c r="C651" s="5"/>
      <c r="D651" s="14">
        <v>3.0339999999999998</v>
      </c>
      <c r="E651" s="8"/>
      <c r="F651" s="8">
        <v>3.0339999999999998</v>
      </c>
      <c r="G651" s="8">
        <v>1.9679999999999997</v>
      </c>
      <c r="H651" s="8">
        <v>1.0660000000000001</v>
      </c>
      <c r="I651" s="7"/>
      <c r="J651" s="7"/>
      <c r="K651" s="124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</row>
    <row r="652" spans="1:28" s="19" customFormat="1" ht="48" customHeight="1">
      <c r="A652" s="121" t="s">
        <v>548</v>
      </c>
      <c r="B652" s="62" t="s">
        <v>250</v>
      </c>
      <c r="C652" s="4" t="s">
        <v>66</v>
      </c>
      <c r="D652" s="14">
        <v>104.01600000000001</v>
      </c>
      <c r="E652" s="10"/>
      <c r="F652" s="14">
        <v>104.01600000000001</v>
      </c>
      <c r="G652" s="14"/>
      <c r="H652" s="14"/>
      <c r="I652" s="14">
        <v>70.468000000000004</v>
      </c>
      <c r="J652" s="14">
        <v>33.548000000000002</v>
      </c>
      <c r="K652" s="119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</row>
    <row r="653" spans="1:28" s="19" customFormat="1">
      <c r="A653" s="125"/>
      <c r="B653" s="66" t="s">
        <v>73</v>
      </c>
      <c r="C653" s="5"/>
      <c r="D653" s="14">
        <v>104.01600000000001</v>
      </c>
      <c r="E653" s="49"/>
      <c r="F653" s="16">
        <v>104.01600000000001</v>
      </c>
      <c r="G653" s="11"/>
      <c r="H653" s="11"/>
      <c r="I653" s="11">
        <v>70.468000000000004</v>
      </c>
      <c r="J653" s="11">
        <v>33.548000000000002</v>
      </c>
      <c r="K653" s="147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  <c r="AB653" s="22"/>
    </row>
    <row r="654" spans="1:28" s="19" customFormat="1" ht="27.75" customHeight="1">
      <c r="A654" s="108"/>
      <c r="B654" s="62" t="s">
        <v>260</v>
      </c>
      <c r="C654" s="7"/>
      <c r="D654" s="14"/>
      <c r="E654" s="10"/>
      <c r="F654" s="10"/>
      <c r="G654" s="10"/>
      <c r="H654" s="10"/>
      <c r="I654" s="10"/>
      <c r="J654" s="10"/>
      <c r="K654" s="8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</row>
    <row r="655" spans="1:28" s="19" customFormat="1" ht="38.25" customHeight="1">
      <c r="A655" s="121" t="s">
        <v>549</v>
      </c>
      <c r="B655" s="62" t="s">
        <v>253</v>
      </c>
      <c r="C655" s="4" t="s">
        <v>66</v>
      </c>
      <c r="D655" s="14">
        <v>0.65500000000000003</v>
      </c>
      <c r="E655" s="10"/>
      <c r="F655" s="14">
        <v>0.65500000000000003</v>
      </c>
      <c r="G655" s="14"/>
      <c r="H655" s="14"/>
      <c r="I655" s="14">
        <v>0.65500000000000003</v>
      </c>
      <c r="J655" s="14">
        <v>0</v>
      </c>
      <c r="K655" s="119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</row>
    <row r="656" spans="1:28" s="19" customFormat="1">
      <c r="A656" s="125"/>
      <c r="B656" s="66" t="s">
        <v>73</v>
      </c>
      <c r="C656" s="5"/>
      <c r="D656" s="14">
        <v>0.65500000000000003</v>
      </c>
      <c r="E656" s="49"/>
      <c r="F656" s="16">
        <v>0.65500000000000003</v>
      </c>
      <c r="G656" s="11"/>
      <c r="H656" s="11"/>
      <c r="I656" s="11">
        <v>0.65500000000000003</v>
      </c>
      <c r="J656" s="11">
        <v>0</v>
      </c>
      <c r="K656" s="147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</row>
    <row r="657" spans="1:28" s="19" customFormat="1">
      <c r="A657" s="108"/>
      <c r="B657" s="62" t="s">
        <v>202</v>
      </c>
      <c r="C657" s="7"/>
      <c r="D657" s="14"/>
      <c r="E657" s="10"/>
      <c r="F657" s="10"/>
      <c r="G657" s="10"/>
      <c r="H657" s="10"/>
      <c r="I657" s="10"/>
      <c r="J657" s="10"/>
      <c r="K657" s="8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  <c r="AB657" s="22"/>
    </row>
    <row r="658" spans="1:28" s="19" customFormat="1" ht="25.5">
      <c r="A658" s="121" t="s">
        <v>550</v>
      </c>
      <c r="B658" s="38" t="s">
        <v>559</v>
      </c>
      <c r="C658" s="4" t="s">
        <v>61</v>
      </c>
      <c r="D658" s="14">
        <v>0.495</v>
      </c>
      <c r="E658" s="10"/>
      <c r="F658" s="14">
        <v>0.495</v>
      </c>
      <c r="G658" s="14"/>
      <c r="H658" s="14"/>
      <c r="I658" s="14">
        <v>0.495</v>
      </c>
      <c r="J658" s="14">
        <v>0</v>
      </c>
      <c r="K658" s="119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</row>
    <row r="659" spans="1:28" s="19" customFormat="1" collapsed="1">
      <c r="A659" s="122"/>
      <c r="B659" s="66" t="s">
        <v>73</v>
      </c>
      <c r="C659" s="5"/>
      <c r="D659" s="14">
        <v>0.495</v>
      </c>
      <c r="E659" s="49"/>
      <c r="F659" s="16">
        <v>0.495</v>
      </c>
      <c r="G659" s="11"/>
      <c r="H659" s="11"/>
      <c r="I659" s="11">
        <v>0.495</v>
      </c>
      <c r="J659" s="11"/>
      <c r="K659" s="120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</row>
    <row r="660" spans="1:28" s="19" customFormat="1" ht="44.25" customHeight="1">
      <c r="A660" s="121" t="s">
        <v>551</v>
      </c>
      <c r="B660" s="62" t="s">
        <v>254</v>
      </c>
      <c r="C660" s="4" t="s">
        <v>66</v>
      </c>
      <c r="D660" s="14">
        <v>37.503999999999998</v>
      </c>
      <c r="E660" s="10"/>
      <c r="F660" s="14">
        <v>37.503999999999998</v>
      </c>
      <c r="G660" s="14"/>
      <c r="H660" s="14"/>
      <c r="I660" s="14">
        <v>29.177</v>
      </c>
      <c r="J660" s="14">
        <v>8.3249999999999993</v>
      </c>
      <c r="K660" s="119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</row>
    <row r="661" spans="1:28" s="19" customFormat="1">
      <c r="A661" s="125"/>
      <c r="B661" s="66" t="s">
        <v>73</v>
      </c>
      <c r="C661" s="5"/>
      <c r="D661" s="14">
        <v>37.503999999999998</v>
      </c>
      <c r="E661" s="49"/>
      <c r="F661" s="16">
        <v>37.503999999999998</v>
      </c>
      <c r="G661" s="11"/>
      <c r="H661" s="11"/>
      <c r="I661" s="11">
        <v>29.177</v>
      </c>
      <c r="J661" s="11">
        <v>8.3249999999999993</v>
      </c>
      <c r="K661" s="147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</row>
    <row r="662" spans="1:28" s="19" customFormat="1">
      <c r="A662" s="108"/>
      <c r="B662" s="62" t="s">
        <v>202</v>
      </c>
      <c r="C662" s="7"/>
      <c r="D662" s="14"/>
      <c r="E662" s="10"/>
      <c r="F662" s="10"/>
      <c r="G662" s="10"/>
      <c r="H662" s="10"/>
      <c r="I662" s="10"/>
      <c r="J662" s="10"/>
      <c r="K662" s="8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</row>
    <row r="663" spans="1:28" s="19" customFormat="1" ht="51">
      <c r="A663" s="121" t="s">
        <v>552</v>
      </c>
      <c r="B663" s="62" t="s">
        <v>255</v>
      </c>
      <c r="C663" s="4" t="s">
        <v>61</v>
      </c>
      <c r="D663" s="14">
        <v>12.063000000000001</v>
      </c>
      <c r="E663" s="10"/>
      <c r="F663" s="14">
        <v>12.063000000000001</v>
      </c>
      <c r="G663" s="14"/>
      <c r="H663" s="14"/>
      <c r="I663" s="14">
        <v>7.9130000000000003</v>
      </c>
      <c r="J663" s="14">
        <v>4.1500000000000004</v>
      </c>
      <c r="K663" s="119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</row>
    <row r="664" spans="1:28" s="19" customFormat="1">
      <c r="A664" s="125"/>
      <c r="B664" s="66" t="s">
        <v>73</v>
      </c>
      <c r="C664" s="5"/>
      <c r="D664" s="14">
        <v>12.063000000000001</v>
      </c>
      <c r="E664" s="49"/>
      <c r="F664" s="16">
        <v>12.063000000000001</v>
      </c>
      <c r="G664" s="11"/>
      <c r="H664" s="11"/>
      <c r="I664" s="11">
        <v>7.9130000000000003</v>
      </c>
      <c r="J664" s="11">
        <v>4.1500000000000004</v>
      </c>
      <c r="K664" s="120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</row>
    <row r="665" spans="1:28" s="19" customFormat="1" ht="51">
      <c r="A665" s="121" t="s">
        <v>553</v>
      </c>
      <c r="B665" s="62" t="s">
        <v>256</v>
      </c>
      <c r="C665" s="4" t="s">
        <v>61</v>
      </c>
      <c r="D665" s="14">
        <v>2.7519999999999998</v>
      </c>
      <c r="E665" s="10"/>
      <c r="F665" s="14">
        <v>2.7519999999999998</v>
      </c>
      <c r="G665" s="14"/>
      <c r="H665" s="14"/>
      <c r="I665" s="14">
        <v>0</v>
      </c>
      <c r="J665" s="14">
        <v>2.7519999999999998</v>
      </c>
      <c r="K665" s="119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</row>
    <row r="666" spans="1:28" s="19" customFormat="1">
      <c r="A666" s="122"/>
      <c r="B666" s="66" t="s">
        <v>73</v>
      </c>
      <c r="C666" s="5"/>
      <c r="D666" s="14">
        <v>2.7519999999999998</v>
      </c>
      <c r="E666" s="49"/>
      <c r="F666" s="16">
        <v>2.7519999999999998</v>
      </c>
      <c r="G666" s="11"/>
      <c r="H666" s="11"/>
      <c r="I666" s="11"/>
      <c r="J666" s="11">
        <v>2.7519999999999998</v>
      </c>
      <c r="K666" s="120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</row>
    <row r="667" spans="1:28" s="19" customFormat="1" ht="41.25" customHeight="1">
      <c r="A667" s="121" t="s">
        <v>554</v>
      </c>
      <c r="B667" s="62" t="s">
        <v>257</v>
      </c>
      <c r="C667" s="4" t="s">
        <v>61</v>
      </c>
      <c r="D667" s="14">
        <v>4.8730000000000002</v>
      </c>
      <c r="E667" s="10"/>
      <c r="F667" s="14">
        <v>4.8730000000000002</v>
      </c>
      <c r="G667" s="14"/>
      <c r="H667" s="14"/>
      <c r="I667" s="14">
        <v>3.45</v>
      </c>
      <c r="J667" s="14">
        <v>1.423</v>
      </c>
      <c r="K667" s="119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</row>
    <row r="668" spans="1:28" s="19" customFormat="1">
      <c r="A668" s="122"/>
      <c r="B668" s="66" t="s">
        <v>73</v>
      </c>
      <c r="C668" s="5"/>
      <c r="D668" s="14">
        <v>4.8730000000000002</v>
      </c>
      <c r="E668" s="49"/>
      <c r="F668" s="16">
        <v>4.8730000000000002</v>
      </c>
      <c r="G668" s="11"/>
      <c r="H668" s="11"/>
      <c r="I668" s="11">
        <v>3.45</v>
      </c>
      <c r="J668" s="11">
        <v>1.423</v>
      </c>
      <c r="K668" s="120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</row>
    <row r="669" spans="1:28" s="19" customFormat="1" ht="49.5" customHeight="1">
      <c r="A669" s="121" t="s">
        <v>555</v>
      </c>
      <c r="B669" s="62" t="s">
        <v>258</v>
      </c>
      <c r="C669" s="4" t="s">
        <v>66</v>
      </c>
      <c r="D669" s="14">
        <v>25.278000000000002</v>
      </c>
      <c r="E669" s="10"/>
      <c r="F669" s="14">
        <v>25.278000000000002</v>
      </c>
      <c r="G669" s="14"/>
      <c r="H669" s="14"/>
      <c r="I669" s="14">
        <v>18.135999999999999</v>
      </c>
      <c r="J669" s="14">
        <v>7.141</v>
      </c>
      <c r="K669" s="119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  <c r="AB669" s="22"/>
    </row>
    <row r="670" spans="1:28" s="19" customFormat="1">
      <c r="A670" s="122"/>
      <c r="B670" s="66" t="s">
        <v>73</v>
      </c>
      <c r="C670" s="5"/>
      <c r="D670" s="14">
        <v>25.277000000000001</v>
      </c>
      <c r="E670" s="49"/>
      <c r="F670" s="16">
        <v>25.277000000000001</v>
      </c>
      <c r="G670" s="11"/>
      <c r="H670" s="11"/>
      <c r="I670" s="11">
        <v>18.135999999999999</v>
      </c>
      <c r="J670" s="11">
        <v>7.141</v>
      </c>
      <c r="K670" s="120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</row>
    <row r="671" spans="1:28" s="19" customFormat="1">
      <c r="A671" s="108"/>
      <c r="B671" s="62" t="s">
        <v>202</v>
      </c>
      <c r="C671" s="7"/>
      <c r="D671" s="14"/>
      <c r="E671" s="10"/>
      <c r="F671" s="10"/>
      <c r="G671" s="10"/>
      <c r="H671" s="10"/>
      <c r="I671" s="10"/>
      <c r="J671" s="10"/>
      <c r="K671" s="8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  <c r="AB671" s="22"/>
    </row>
    <row r="672" spans="1:28" s="19" customFormat="1" ht="29.25" customHeight="1">
      <c r="A672" s="121" t="s">
        <v>556</v>
      </c>
      <c r="B672" s="38" t="s">
        <v>251</v>
      </c>
      <c r="C672" s="4" t="s">
        <v>61</v>
      </c>
      <c r="D672" s="14">
        <v>6.6680000000000001</v>
      </c>
      <c r="E672" s="14"/>
      <c r="F672" s="14">
        <v>6.6680000000000001</v>
      </c>
      <c r="G672" s="14"/>
      <c r="H672" s="14"/>
      <c r="I672" s="14">
        <v>6.6680000000000001</v>
      </c>
      <c r="J672" s="14">
        <v>0</v>
      </c>
      <c r="K672" s="123"/>
    </row>
    <row r="673" spans="1:28" s="19" customFormat="1">
      <c r="A673" s="122"/>
      <c r="B673" s="66" t="s">
        <v>73</v>
      </c>
      <c r="C673" s="5"/>
      <c r="D673" s="14">
        <v>6.6680000000000001</v>
      </c>
      <c r="E673" s="8"/>
      <c r="F673" s="8">
        <v>6.6680000000000001</v>
      </c>
      <c r="G673" s="8"/>
      <c r="H673" s="8"/>
      <c r="I673" s="8">
        <v>6.6680000000000001</v>
      </c>
      <c r="J673" s="8"/>
      <c r="K673" s="124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  <c r="AB673" s="22"/>
    </row>
    <row r="674" spans="1:28" s="19" customFormat="1" ht="39" customHeight="1">
      <c r="A674" s="121" t="s">
        <v>557</v>
      </c>
      <c r="B674" s="62" t="s">
        <v>259</v>
      </c>
      <c r="C674" s="4" t="s">
        <v>210</v>
      </c>
      <c r="D674" s="14">
        <v>20.071000000000002</v>
      </c>
      <c r="E674" s="10"/>
      <c r="F674" s="14">
        <v>20.071000000000002</v>
      </c>
      <c r="G674" s="14"/>
      <c r="H674" s="14"/>
      <c r="I674" s="14">
        <v>11.989000000000001</v>
      </c>
      <c r="J674" s="14">
        <v>8.0820000000000007</v>
      </c>
      <c r="K674" s="119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</row>
    <row r="675" spans="1:28" s="19" customFormat="1">
      <c r="A675" s="122"/>
      <c r="B675" s="66" t="s">
        <v>73</v>
      </c>
      <c r="C675" s="5"/>
      <c r="D675" s="14">
        <v>20.071000000000002</v>
      </c>
      <c r="E675" s="49"/>
      <c r="F675" s="16">
        <v>20.071000000000002</v>
      </c>
      <c r="G675" s="11"/>
      <c r="H675" s="11"/>
      <c r="I675" s="11">
        <v>11.989000000000001</v>
      </c>
      <c r="J675" s="11">
        <v>8.0820000000000007</v>
      </c>
      <c r="K675" s="120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  <c r="AB675" s="22"/>
    </row>
    <row r="676" spans="1:28" s="19" customFormat="1">
      <c r="A676" s="104"/>
      <c r="B676" s="73" t="s">
        <v>62</v>
      </c>
      <c r="C676" s="7"/>
      <c r="D676" s="8">
        <v>255.86700000000002</v>
      </c>
      <c r="E676" s="8">
        <v>23.099999999999998</v>
      </c>
      <c r="F676" s="8">
        <v>232.767</v>
      </c>
      <c r="G676" s="8">
        <v>36.967000000000006</v>
      </c>
      <c r="H676" s="8">
        <v>48.423000000000009</v>
      </c>
      <c r="I676" s="8">
        <v>99.793999999999997</v>
      </c>
      <c r="J676" s="8">
        <v>47.582899999999995</v>
      </c>
      <c r="K676" s="119"/>
    </row>
    <row r="677" spans="1:28" s="19" customFormat="1">
      <c r="A677" s="105"/>
      <c r="B677" s="82" t="s">
        <v>71</v>
      </c>
      <c r="C677" s="4"/>
      <c r="D677" s="8">
        <v>0.90400000000000003</v>
      </c>
      <c r="E677" s="8">
        <v>0</v>
      </c>
      <c r="F677" s="8">
        <v>0.90400000000000003</v>
      </c>
      <c r="G677" s="8">
        <v>0.26300000000000001</v>
      </c>
      <c r="H677" s="8">
        <v>0.64400000000000002</v>
      </c>
      <c r="I677" s="8">
        <v>0</v>
      </c>
      <c r="J677" s="8">
        <v>0</v>
      </c>
      <c r="K677" s="147"/>
    </row>
    <row r="678" spans="1:28" s="19" customFormat="1">
      <c r="A678" s="105"/>
      <c r="B678" s="82" t="s">
        <v>73</v>
      </c>
      <c r="C678" s="4"/>
      <c r="D678" s="8">
        <v>254.82299999999998</v>
      </c>
      <c r="E678" s="8">
        <v>23.099999999999998</v>
      </c>
      <c r="F678" s="8">
        <v>231.72300000000001</v>
      </c>
      <c r="G678" s="8">
        <v>36.704000000000008</v>
      </c>
      <c r="H678" s="8">
        <v>47.642000000000003</v>
      </c>
      <c r="I678" s="8">
        <v>99.793999999999997</v>
      </c>
      <c r="J678" s="8">
        <v>47.582999999999998</v>
      </c>
      <c r="K678" s="147"/>
    </row>
    <row r="679" spans="1:28" s="19" customFormat="1">
      <c r="A679" s="106"/>
      <c r="B679" s="82" t="s">
        <v>74</v>
      </c>
      <c r="C679" s="4"/>
      <c r="D679" s="8">
        <v>0.13700000000000001</v>
      </c>
      <c r="E679" s="8">
        <v>0</v>
      </c>
      <c r="F679" s="8">
        <v>0.13700000000000001</v>
      </c>
      <c r="G679" s="8">
        <v>0</v>
      </c>
      <c r="H679" s="8">
        <v>0.13700000000000001</v>
      </c>
      <c r="I679" s="8">
        <v>0</v>
      </c>
      <c r="J679" s="8">
        <v>0</v>
      </c>
      <c r="K679" s="147"/>
    </row>
    <row r="680" spans="1:28" s="29" customFormat="1" ht="24.75" customHeight="1">
      <c r="A680" s="175"/>
      <c r="B680" s="74" t="s">
        <v>93</v>
      </c>
      <c r="C680" s="75"/>
      <c r="D680" s="76">
        <v>43151.579139999994</v>
      </c>
      <c r="E680" s="76">
        <v>6952.5406399999993</v>
      </c>
      <c r="F680" s="76">
        <v>36199.035499999998</v>
      </c>
      <c r="G680" s="76">
        <v>6855.7629999999999</v>
      </c>
      <c r="H680" s="76">
        <v>4546.7889999999998</v>
      </c>
      <c r="I680" s="76">
        <v>12137.909</v>
      </c>
      <c r="J680" s="76">
        <v>12658.5759</v>
      </c>
      <c r="K680" s="144" t="s">
        <v>560</v>
      </c>
    </row>
    <row r="681" spans="1:28" s="19" customFormat="1" ht="18.75" customHeight="1">
      <c r="A681" s="176"/>
      <c r="B681" s="66" t="s">
        <v>72</v>
      </c>
      <c r="C681" s="5"/>
      <c r="D681" s="76">
        <v>8273.398000000001</v>
      </c>
      <c r="E681" s="76">
        <v>1140.53</v>
      </c>
      <c r="F681" s="76">
        <v>7132.8680000000004</v>
      </c>
      <c r="G681" s="76">
        <v>1416.2670000000001</v>
      </c>
      <c r="H681" s="76">
        <v>1518.2670000000001</v>
      </c>
      <c r="I681" s="76">
        <v>2876.884</v>
      </c>
      <c r="J681" s="76">
        <v>1321.45</v>
      </c>
      <c r="K681" s="145"/>
    </row>
    <row r="682" spans="1:28" s="19" customFormat="1" ht="27.75" customHeight="1">
      <c r="A682" s="176"/>
      <c r="B682" s="69" t="s">
        <v>430</v>
      </c>
      <c r="C682" s="5"/>
      <c r="D682" s="76">
        <v>1360</v>
      </c>
      <c r="E682" s="76"/>
      <c r="F682" s="76">
        <v>1360</v>
      </c>
      <c r="G682" s="76"/>
      <c r="H682" s="76"/>
      <c r="I682" s="76">
        <v>240</v>
      </c>
      <c r="J682" s="76">
        <v>1120</v>
      </c>
      <c r="K682" s="145"/>
    </row>
    <row r="683" spans="1:28" s="19" customFormat="1" ht="16.5" customHeight="1">
      <c r="A683" s="176"/>
      <c r="B683" s="66" t="s">
        <v>71</v>
      </c>
      <c r="C683" s="5"/>
      <c r="D683" s="35">
        <v>3222.5729999999994</v>
      </c>
      <c r="E683" s="35">
        <v>51.818999999999996</v>
      </c>
      <c r="F683" s="35">
        <v>3170.7510000000002</v>
      </c>
      <c r="G683" s="35">
        <v>188.851</v>
      </c>
      <c r="H683" s="35">
        <v>138.55500000000001</v>
      </c>
      <c r="I683" s="35">
        <v>1438.6430000000005</v>
      </c>
      <c r="J683" s="35">
        <v>1404.704</v>
      </c>
      <c r="K683" s="145"/>
    </row>
    <row r="684" spans="1:28" s="19" customFormat="1" ht="30" customHeight="1">
      <c r="A684" s="176"/>
      <c r="B684" s="67" t="s">
        <v>429</v>
      </c>
      <c r="C684" s="5"/>
      <c r="D684" s="35">
        <v>36</v>
      </c>
      <c r="E684" s="35"/>
      <c r="F684" s="35">
        <v>36</v>
      </c>
      <c r="G684" s="35">
        <v>36</v>
      </c>
      <c r="H684" s="35"/>
      <c r="I684" s="35">
        <v>0</v>
      </c>
      <c r="J684" s="35">
        <v>-1E-4</v>
      </c>
      <c r="K684" s="145"/>
    </row>
    <row r="685" spans="1:28" s="19" customFormat="1" ht="17.25" customHeight="1">
      <c r="A685" s="176"/>
      <c r="B685" s="66" t="s">
        <v>73</v>
      </c>
      <c r="C685" s="5"/>
      <c r="D685" s="35">
        <v>5326.8006400000004</v>
      </c>
      <c r="E685" s="35">
        <v>287.47064</v>
      </c>
      <c r="F685" s="35">
        <v>5039.3249000000014</v>
      </c>
      <c r="G685" s="35">
        <v>471.93</v>
      </c>
      <c r="H685" s="35">
        <v>525.995</v>
      </c>
      <c r="I685" s="35">
        <v>2099.9240000000004</v>
      </c>
      <c r="J685" s="35">
        <v>1941.4738999999997</v>
      </c>
      <c r="K685" s="145"/>
    </row>
    <row r="686" spans="1:28" s="19" customFormat="1" ht="25.5">
      <c r="A686" s="176"/>
      <c r="B686" s="67" t="s">
        <v>212</v>
      </c>
      <c r="C686" s="5"/>
      <c r="D686" s="35">
        <v>4.2699999999999996</v>
      </c>
      <c r="E686" s="35">
        <v>1E-4</v>
      </c>
      <c r="F686" s="35">
        <v>4.2700999999999993</v>
      </c>
      <c r="G686" s="35">
        <v>3.6701000000000001</v>
      </c>
      <c r="H686" s="35">
        <v>0.6</v>
      </c>
      <c r="I686" s="35">
        <v>-1E-3</v>
      </c>
      <c r="J686" s="35">
        <v>0</v>
      </c>
      <c r="K686" s="145"/>
      <c r="L686" s="29"/>
      <c r="M686" s="29"/>
    </row>
    <row r="687" spans="1:28" s="19" customFormat="1" ht="19.5" customHeight="1">
      <c r="A687" s="177"/>
      <c r="B687" s="66" t="s">
        <v>74</v>
      </c>
      <c r="C687" s="7"/>
      <c r="D687" s="76">
        <v>24928.541999999998</v>
      </c>
      <c r="E687" s="76">
        <v>5472.7210000000014</v>
      </c>
      <c r="F687" s="76">
        <v>19455.821</v>
      </c>
      <c r="G687" s="76">
        <v>4739.0450000000001</v>
      </c>
      <c r="H687" s="76">
        <v>2363.3639999999996</v>
      </c>
      <c r="I687" s="76">
        <v>5482.4579999999996</v>
      </c>
      <c r="J687" s="76">
        <v>6870.9469999999992</v>
      </c>
      <c r="K687" s="146"/>
    </row>
    <row r="688" spans="1:28" s="19" customFormat="1">
      <c r="A688" s="108"/>
      <c r="B688" s="77" t="s">
        <v>54</v>
      </c>
      <c r="C688" s="87"/>
      <c r="D688" s="63"/>
      <c r="E688" s="63"/>
      <c r="F688" s="63"/>
      <c r="G688" s="63"/>
      <c r="H688" s="63"/>
      <c r="I688" s="63"/>
      <c r="J688" s="63"/>
      <c r="K688" s="63"/>
    </row>
    <row r="689" spans="1:11" s="19" customFormat="1" ht="67.5" customHeight="1">
      <c r="A689" s="108"/>
      <c r="B689" s="42" t="s">
        <v>47</v>
      </c>
      <c r="C689" s="32"/>
      <c r="D689" s="76">
        <v>1442.2005000000001</v>
      </c>
      <c r="E689" s="76">
        <v>177.41849999999999</v>
      </c>
      <c r="F689" s="76">
        <v>1264.7820000000004</v>
      </c>
      <c r="G689" s="76">
        <v>470.76499999999993</v>
      </c>
      <c r="H689" s="76">
        <v>314.88899999999984</v>
      </c>
      <c r="I689" s="76">
        <v>277.38300000000004</v>
      </c>
      <c r="J689" s="76">
        <v>202.24</v>
      </c>
      <c r="K689" s="78"/>
    </row>
    <row r="690" spans="1:11" s="19" customFormat="1" ht="41.25" customHeight="1">
      <c r="A690" s="108"/>
      <c r="B690" s="79" t="s">
        <v>48</v>
      </c>
      <c r="C690" s="32"/>
      <c r="D690" s="11">
        <v>142.26400000000001</v>
      </c>
      <c r="E690" s="11">
        <v>61.3</v>
      </c>
      <c r="F690" s="11">
        <v>80.963999999999999</v>
      </c>
      <c r="G690" s="11">
        <v>33.279999999999994</v>
      </c>
      <c r="H690" s="11">
        <v>17.104999999999997</v>
      </c>
      <c r="I690" s="11">
        <v>17.294</v>
      </c>
      <c r="J690" s="11">
        <v>13.284999999999998</v>
      </c>
      <c r="K690" s="80"/>
    </row>
    <row r="691" spans="1:11">
      <c r="A691" s="110" t="s">
        <v>561</v>
      </c>
      <c r="K691" s="89"/>
    </row>
    <row r="692" spans="1:11">
      <c r="A692" s="111" t="s">
        <v>562</v>
      </c>
      <c r="I692" s="65"/>
    </row>
  </sheetData>
  <mergeCells count="491">
    <mergeCell ref="A91:A93"/>
    <mergeCell ref="K91:K93"/>
    <mergeCell ref="A74:A78"/>
    <mergeCell ref="K74:K78"/>
    <mergeCell ref="A89:A90"/>
    <mergeCell ref="K89:K90"/>
    <mergeCell ref="A24:A28"/>
    <mergeCell ref="K584:K588"/>
    <mergeCell ref="A590:A591"/>
    <mergeCell ref="K590:K591"/>
    <mergeCell ref="K582:K583"/>
    <mergeCell ref="A579:A581"/>
    <mergeCell ref="K579:K581"/>
    <mergeCell ref="A542:A544"/>
    <mergeCell ref="A498:A500"/>
    <mergeCell ref="K542:K544"/>
    <mergeCell ref="A582:A583"/>
    <mergeCell ref="K556:K557"/>
    <mergeCell ref="K558:K559"/>
    <mergeCell ref="A562:A566"/>
    <mergeCell ref="K568:K571"/>
    <mergeCell ref="A572:A573"/>
    <mergeCell ref="K572:K573"/>
    <mergeCell ref="A560:A561"/>
    <mergeCell ref="A70:A71"/>
    <mergeCell ref="A85:A86"/>
    <mergeCell ref="A67:A68"/>
    <mergeCell ref="A65:A66"/>
    <mergeCell ref="A79:K79"/>
    <mergeCell ref="K391:K392"/>
    <mergeCell ref="A376:A377"/>
    <mergeCell ref="K376:K377"/>
    <mergeCell ref="K159:K161"/>
    <mergeCell ref="K153:K154"/>
    <mergeCell ref="A149:A152"/>
    <mergeCell ref="K149:K152"/>
    <mergeCell ref="A184:A185"/>
    <mergeCell ref="A282:A283"/>
    <mergeCell ref="K277:K281"/>
    <mergeCell ref="K143:K146"/>
    <mergeCell ref="A166:A167"/>
    <mergeCell ref="K166:K167"/>
    <mergeCell ref="K111:K112"/>
    <mergeCell ref="K118:K119"/>
    <mergeCell ref="A118:A119"/>
    <mergeCell ref="A162:A164"/>
    <mergeCell ref="K162:K164"/>
    <mergeCell ref="A116:A117"/>
    <mergeCell ref="K122:K123"/>
    <mergeCell ref="K519:K523"/>
    <mergeCell ref="K506:K509"/>
    <mergeCell ref="A517:A518"/>
    <mergeCell ref="K147:K148"/>
    <mergeCell ref="K192:K193"/>
    <mergeCell ref="A194:A196"/>
    <mergeCell ref="K194:K196"/>
    <mergeCell ref="K136:K138"/>
    <mergeCell ref="A122:A123"/>
    <mergeCell ref="A399:A401"/>
    <mergeCell ref="K399:K401"/>
    <mergeCell ref="K592:K593"/>
    <mergeCell ref="K539:K541"/>
    <mergeCell ref="A567:K567"/>
    <mergeCell ref="K562:K566"/>
    <mergeCell ref="A143:A146"/>
    <mergeCell ref="A493:A495"/>
    <mergeCell ref="K493:K495"/>
    <mergeCell ref="A480:A481"/>
    <mergeCell ref="A549:A552"/>
    <mergeCell ref="K531:K532"/>
    <mergeCell ref="A525:A527"/>
    <mergeCell ref="K525:K527"/>
    <mergeCell ref="A529:A530"/>
    <mergeCell ref="K529:K530"/>
    <mergeCell ref="K560:K561"/>
    <mergeCell ref="A584:A588"/>
    <mergeCell ref="A556:A557"/>
    <mergeCell ref="A558:A559"/>
    <mergeCell ref="K576:K578"/>
    <mergeCell ref="A589:K589"/>
    <mergeCell ref="A533:A534"/>
    <mergeCell ref="K549:K552"/>
    <mergeCell ref="A568:A571"/>
    <mergeCell ref="A537:A538"/>
    <mergeCell ref="K537:K538"/>
    <mergeCell ref="A669:A670"/>
    <mergeCell ref="K669:K670"/>
    <mergeCell ref="K667:K668"/>
    <mergeCell ref="A645:A646"/>
    <mergeCell ref="K645:K646"/>
    <mergeCell ref="K663:K664"/>
    <mergeCell ref="K603:K604"/>
    <mergeCell ref="A605:A606"/>
    <mergeCell ref="A603:A604"/>
    <mergeCell ref="K640:K641"/>
    <mergeCell ref="A637:A638"/>
    <mergeCell ref="K627:K629"/>
    <mergeCell ref="K623:K624"/>
    <mergeCell ref="K611:K612"/>
    <mergeCell ref="A613:A614"/>
    <mergeCell ref="K605:K606"/>
    <mergeCell ref="K676:K679"/>
    <mergeCell ref="A231:A234"/>
    <mergeCell ref="K231:K234"/>
    <mergeCell ref="A674:A675"/>
    <mergeCell ref="K674:K675"/>
    <mergeCell ref="A672:A673"/>
    <mergeCell ref="K672:K673"/>
    <mergeCell ref="K650:K651"/>
    <mergeCell ref="K511:K514"/>
    <mergeCell ref="A277:A281"/>
    <mergeCell ref="K282:K283"/>
    <mergeCell ref="K488:K491"/>
    <mergeCell ref="A355:A359"/>
    <mergeCell ref="A409:A410"/>
    <mergeCell ref="K409:K410"/>
    <mergeCell ref="A424:A426"/>
    <mergeCell ref="K424:K426"/>
    <mergeCell ref="A389:A390"/>
    <mergeCell ref="A391:A392"/>
    <mergeCell ref="A296:A297"/>
    <mergeCell ref="A663:A664"/>
    <mergeCell ref="A652:A653"/>
    <mergeCell ref="K652:K653"/>
    <mergeCell ref="A665:A666"/>
    <mergeCell ref="A680:A687"/>
    <mergeCell ref="A318:A319"/>
    <mergeCell ref="K318:K319"/>
    <mergeCell ref="A501:A503"/>
    <mergeCell ref="K501:K503"/>
    <mergeCell ref="K480:K481"/>
    <mergeCell ref="A482:A486"/>
    <mergeCell ref="A488:A491"/>
    <mergeCell ref="K594:K595"/>
    <mergeCell ref="A660:A661"/>
    <mergeCell ref="A607:A609"/>
    <mergeCell ref="A655:A656"/>
    <mergeCell ref="K655:K656"/>
    <mergeCell ref="A640:A641"/>
    <mergeCell ref="A647:A648"/>
    <mergeCell ref="K647:K648"/>
    <mergeCell ref="A625:A626"/>
    <mergeCell ref="K625:K626"/>
    <mergeCell ref="K630:K631"/>
    <mergeCell ref="A615:A616"/>
    <mergeCell ref="K617:K618"/>
    <mergeCell ref="A643:A644"/>
    <mergeCell ref="K643:K644"/>
    <mergeCell ref="K637:K638"/>
    <mergeCell ref="A667:A668"/>
    <mergeCell ref="K660:K661"/>
    <mergeCell ref="A658:A659"/>
    <mergeCell ref="K658:K659"/>
    <mergeCell ref="K665:K666"/>
    <mergeCell ref="K504:K505"/>
    <mergeCell ref="K545:K548"/>
    <mergeCell ref="A515:A516"/>
    <mergeCell ref="K515:K516"/>
    <mergeCell ref="A539:A541"/>
    <mergeCell ref="K613:K614"/>
    <mergeCell ref="K621:K622"/>
    <mergeCell ref="A623:A624"/>
    <mergeCell ref="K615:K616"/>
    <mergeCell ref="A617:A618"/>
    <mergeCell ref="A619:A620"/>
    <mergeCell ref="A504:A505"/>
    <mergeCell ref="K607:K609"/>
    <mergeCell ref="A611:A612"/>
    <mergeCell ref="A599:A600"/>
    <mergeCell ref="K599:K600"/>
    <mergeCell ref="A601:A602"/>
    <mergeCell ref="K601:K602"/>
    <mergeCell ref="A594:A595"/>
    <mergeCell ref="A168:A170"/>
    <mergeCell ref="A171:A172"/>
    <mergeCell ref="K171:K172"/>
    <mergeCell ref="A173:A174"/>
    <mergeCell ref="K168:K170"/>
    <mergeCell ref="A285:A287"/>
    <mergeCell ref="A175:A176"/>
    <mergeCell ref="K175:K176"/>
    <mergeCell ref="A188:A189"/>
    <mergeCell ref="K188:K189"/>
    <mergeCell ref="A197:A198"/>
    <mergeCell ref="K173:K174"/>
    <mergeCell ref="K190:K191"/>
    <mergeCell ref="A192:A193"/>
    <mergeCell ref="K184:K185"/>
    <mergeCell ref="A186:A187"/>
    <mergeCell ref="K186:K187"/>
    <mergeCell ref="A177:A180"/>
    <mergeCell ref="A120:A121"/>
    <mergeCell ref="A444:A445"/>
    <mergeCell ref="K444:K445"/>
    <mergeCell ref="A419:A423"/>
    <mergeCell ref="K419:K423"/>
    <mergeCell ref="A440:A441"/>
    <mergeCell ref="K440:K441"/>
    <mergeCell ref="A436:A438"/>
    <mergeCell ref="K285:K287"/>
    <mergeCell ref="K436:K438"/>
    <mergeCell ref="A139:A140"/>
    <mergeCell ref="K139:K140"/>
    <mergeCell ref="A141:A142"/>
    <mergeCell ref="K141:K142"/>
    <mergeCell ref="K389:K390"/>
    <mergeCell ref="A129:A134"/>
    <mergeCell ref="A136:A138"/>
    <mergeCell ref="A159:A161"/>
    <mergeCell ref="A153:A154"/>
    <mergeCell ref="K429:K432"/>
    <mergeCell ref="A442:A443"/>
    <mergeCell ref="K442:K443"/>
    <mergeCell ref="A155:A157"/>
    <mergeCell ref="K155:K157"/>
    <mergeCell ref="K680:K687"/>
    <mergeCell ref="A284:K284"/>
    <mergeCell ref="A418:K418"/>
    <mergeCell ref="A487:K487"/>
    <mergeCell ref="A434:A435"/>
    <mergeCell ref="K434:K435"/>
    <mergeCell ref="K296:K297"/>
    <mergeCell ref="A306:A307"/>
    <mergeCell ref="K306:K307"/>
    <mergeCell ref="A301:A302"/>
    <mergeCell ref="K301:K302"/>
    <mergeCell ref="A304:A305"/>
    <mergeCell ref="K304:K305"/>
    <mergeCell ref="A471:A473"/>
    <mergeCell ref="K471:K473"/>
    <mergeCell ref="K449:K450"/>
    <mergeCell ref="A459:A460"/>
    <mergeCell ref="A461:A462"/>
    <mergeCell ref="A456:A458"/>
    <mergeCell ref="K456:K458"/>
    <mergeCell ref="A288:A290"/>
    <mergeCell ref="A511:A514"/>
    <mergeCell ref="A531:A532"/>
    <mergeCell ref="K533:K534"/>
    <mergeCell ref="K70:K71"/>
    <mergeCell ref="K116:K117"/>
    <mergeCell ref="A101:A104"/>
    <mergeCell ref="K101:K104"/>
    <mergeCell ref="A109:A110"/>
    <mergeCell ref="K109:K110"/>
    <mergeCell ref="A23:K23"/>
    <mergeCell ref="K65:K66"/>
    <mergeCell ref="A63:A64"/>
    <mergeCell ref="A97:A100"/>
    <mergeCell ref="K97:K100"/>
    <mergeCell ref="A94:A96"/>
    <mergeCell ref="K94:K96"/>
    <mergeCell ref="A80:A83"/>
    <mergeCell ref="K72:K73"/>
    <mergeCell ref="A72:A73"/>
    <mergeCell ref="K80:K83"/>
    <mergeCell ref="K85:K86"/>
    <mergeCell ref="A54:A55"/>
    <mergeCell ref="A51:A52"/>
    <mergeCell ref="K56:K61"/>
    <mergeCell ref="K51:K52"/>
    <mergeCell ref="K54:K55"/>
    <mergeCell ref="A56:A61"/>
    <mergeCell ref="H1:K1"/>
    <mergeCell ref="B2:K2"/>
    <mergeCell ref="C3:C4"/>
    <mergeCell ref="B3:B4"/>
    <mergeCell ref="D3:D4"/>
    <mergeCell ref="E3:E4"/>
    <mergeCell ref="G3:J3"/>
    <mergeCell ref="A18:A22"/>
    <mergeCell ref="A62:K62"/>
    <mergeCell ref="K18:K22"/>
    <mergeCell ref="K49:K50"/>
    <mergeCell ref="K34:K36"/>
    <mergeCell ref="K24:K28"/>
    <mergeCell ref="K30:K31"/>
    <mergeCell ref="K32:K33"/>
    <mergeCell ref="K43:K44"/>
    <mergeCell ref="K45:K46"/>
    <mergeCell ref="K47:K48"/>
    <mergeCell ref="K39:K40"/>
    <mergeCell ref="A34:A36"/>
    <mergeCell ref="A32:A33"/>
    <mergeCell ref="A30:A31"/>
    <mergeCell ref="A49:A50"/>
    <mergeCell ref="A47:A48"/>
    <mergeCell ref="K67:K68"/>
    <mergeCell ref="K14:K15"/>
    <mergeCell ref="K10:K11"/>
    <mergeCell ref="K12:K13"/>
    <mergeCell ref="K16:K17"/>
    <mergeCell ref="A16:A17"/>
    <mergeCell ref="A14:A15"/>
    <mergeCell ref="A12:A13"/>
    <mergeCell ref="A10:A11"/>
    <mergeCell ref="A39:A40"/>
    <mergeCell ref="A45:A46"/>
    <mergeCell ref="A43:A44"/>
    <mergeCell ref="K63:K64"/>
    <mergeCell ref="K177:K180"/>
    <mergeCell ref="A182:A183"/>
    <mergeCell ref="K182:K183"/>
    <mergeCell ref="K127:K128"/>
    <mergeCell ref="A3:A4"/>
    <mergeCell ref="F3:F4"/>
    <mergeCell ref="K3:K4"/>
    <mergeCell ref="A6:K6"/>
    <mergeCell ref="K114:K115"/>
    <mergeCell ref="A111:A112"/>
    <mergeCell ref="A114:A115"/>
    <mergeCell ref="K120:K121"/>
    <mergeCell ref="A8:A9"/>
    <mergeCell ref="K8:K9"/>
    <mergeCell ref="K37:K38"/>
    <mergeCell ref="A41:A42"/>
    <mergeCell ref="K41:K42"/>
    <mergeCell ref="A37:A38"/>
    <mergeCell ref="K129:K134"/>
    <mergeCell ref="K105:K107"/>
    <mergeCell ref="A124:A126"/>
    <mergeCell ref="K124:K126"/>
    <mergeCell ref="A127:A128"/>
    <mergeCell ref="A105:A107"/>
    <mergeCell ref="A201:A202"/>
    <mergeCell ref="K201:K202"/>
    <mergeCell ref="A229:A230"/>
    <mergeCell ref="K229:K230"/>
    <mergeCell ref="K197:K198"/>
    <mergeCell ref="A203:A204"/>
    <mergeCell ref="K203:K204"/>
    <mergeCell ref="A211:A212"/>
    <mergeCell ref="K211:K212"/>
    <mergeCell ref="A223:A224"/>
    <mergeCell ref="K223:K224"/>
    <mergeCell ref="A217:A218"/>
    <mergeCell ref="K217:K218"/>
    <mergeCell ref="A199:A200"/>
    <mergeCell ref="K199:K200"/>
    <mergeCell ref="A207:A208"/>
    <mergeCell ref="K207:K208"/>
    <mergeCell ref="A215:A216"/>
    <mergeCell ref="K215:K216"/>
    <mergeCell ref="A205:A206"/>
    <mergeCell ref="K205:K206"/>
    <mergeCell ref="A209:A210"/>
    <mergeCell ref="A237:A240"/>
    <mergeCell ref="K237:K240"/>
    <mergeCell ref="A241:A243"/>
    <mergeCell ref="K241:K243"/>
    <mergeCell ref="A219:A220"/>
    <mergeCell ref="K219:K220"/>
    <mergeCell ref="A221:A222"/>
    <mergeCell ref="K209:K210"/>
    <mergeCell ref="K221:K222"/>
    <mergeCell ref="A275:A276"/>
    <mergeCell ref="K275:K276"/>
    <mergeCell ref="A225:A226"/>
    <mergeCell ref="K225:K226"/>
    <mergeCell ref="A227:A228"/>
    <mergeCell ref="K227:K228"/>
    <mergeCell ref="A255:A256"/>
    <mergeCell ref="K255:K256"/>
    <mergeCell ref="A244:A246"/>
    <mergeCell ref="K244:K246"/>
    <mergeCell ref="A263:A264"/>
    <mergeCell ref="K263:K264"/>
    <mergeCell ref="A265:A266"/>
    <mergeCell ref="K265:K266"/>
    <mergeCell ref="A315:A316"/>
    <mergeCell ref="K315:K316"/>
    <mergeCell ref="A259:A260"/>
    <mergeCell ref="K259:K260"/>
    <mergeCell ref="A271:A272"/>
    <mergeCell ref="A299:A300"/>
    <mergeCell ref="K299:K300"/>
    <mergeCell ref="A291:A293"/>
    <mergeCell ref="K291:K293"/>
    <mergeCell ref="A294:A295"/>
    <mergeCell ref="K294:K295"/>
    <mergeCell ref="A247:A249"/>
    <mergeCell ref="K247:K249"/>
    <mergeCell ref="A251:A252"/>
    <mergeCell ref="K251:K252"/>
    <mergeCell ref="A253:A254"/>
    <mergeCell ref="K253:K254"/>
    <mergeCell ref="K271:K272"/>
    <mergeCell ref="A261:A262"/>
    <mergeCell ref="K261:K262"/>
    <mergeCell ref="A267:A268"/>
    <mergeCell ref="K267:K268"/>
    <mergeCell ref="A257:A258"/>
    <mergeCell ref="K257:K258"/>
    <mergeCell ref="A269:A270"/>
    <mergeCell ref="K269:K270"/>
    <mergeCell ref="A385:A386"/>
    <mergeCell ref="K385:K386"/>
    <mergeCell ref="A372:A374"/>
    <mergeCell ref="K372:K374"/>
    <mergeCell ref="A380:A381"/>
    <mergeCell ref="A382:A384"/>
    <mergeCell ref="K288:K290"/>
    <mergeCell ref="A341:A345"/>
    <mergeCell ref="K341:K345"/>
    <mergeCell ref="A330:A333"/>
    <mergeCell ref="K330:K333"/>
    <mergeCell ref="A334:A338"/>
    <mergeCell ref="K334:K338"/>
    <mergeCell ref="A322:A323"/>
    <mergeCell ref="A308:A309"/>
    <mergeCell ref="K322:K323"/>
    <mergeCell ref="K308:K309"/>
    <mergeCell ref="A320:A321"/>
    <mergeCell ref="K320:K321"/>
    <mergeCell ref="A339:A340"/>
    <mergeCell ref="A311:A312"/>
    <mergeCell ref="A329:K329"/>
    <mergeCell ref="A349:A351"/>
    <mergeCell ref="K349:K351"/>
    <mergeCell ref="A353:A354"/>
    <mergeCell ref="A347:A348"/>
    <mergeCell ref="K347:K348"/>
    <mergeCell ref="K355:K358"/>
    <mergeCell ref="K380:K381"/>
    <mergeCell ref="K353:K354"/>
    <mergeCell ref="A273:A274"/>
    <mergeCell ref="K273:K274"/>
    <mergeCell ref="K339:K340"/>
    <mergeCell ref="K311:K312"/>
    <mergeCell ref="A313:A314"/>
    <mergeCell ref="K313:K314"/>
    <mergeCell ref="A365:A367"/>
    <mergeCell ref="K365:K367"/>
    <mergeCell ref="A368:A370"/>
    <mergeCell ref="K368:K370"/>
    <mergeCell ref="A360:A363"/>
    <mergeCell ref="A429:A432"/>
    <mergeCell ref="A407:A408"/>
    <mergeCell ref="K407:K408"/>
    <mergeCell ref="A413:A417"/>
    <mergeCell ref="K382:K384"/>
    <mergeCell ref="K360:K363"/>
    <mergeCell ref="K413:K417"/>
    <mergeCell ref="K402:K403"/>
    <mergeCell ref="A404:A406"/>
    <mergeCell ref="K404:K406"/>
    <mergeCell ref="A596:A598"/>
    <mergeCell ref="K596:K598"/>
    <mergeCell ref="A387:A388"/>
    <mergeCell ref="K387:K388"/>
    <mergeCell ref="A411:A412"/>
    <mergeCell ref="K411:K412"/>
    <mergeCell ref="A402:A403"/>
    <mergeCell ref="A446:A448"/>
    <mergeCell ref="K446:K448"/>
    <mergeCell ref="A449:A450"/>
    <mergeCell ref="A469:A470"/>
    <mergeCell ref="K469:K470"/>
    <mergeCell ref="A463:A464"/>
    <mergeCell ref="A465:A466"/>
    <mergeCell ref="A393:A394"/>
    <mergeCell ref="K393:K394"/>
    <mergeCell ref="A395:A396"/>
    <mergeCell ref="A397:A398"/>
    <mergeCell ref="K397:K398"/>
    <mergeCell ref="K395:K396"/>
    <mergeCell ref="K482:K486"/>
    <mergeCell ref="K619:K620"/>
    <mergeCell ref="A621:A622"/>
    <mergeCell ref="A632:A633"/>
    <mergeCell ref="K632:K633"/>
    <mergeCell ref="A635:A636"/>
    <mergeCell ref="A627:A629"/>
    <mergeCell ref="A630:A631"/>
    <mergeCell ref="K635:K636"/>
    <mergeCell ref="K459:K468"/>
    <mergeCell ref="A467:A468"/>
    <mergeCell ref="A478:A479"/>
    <mergeCell ref="K478:K479"/>
    <mergeCell ref="A535:A536"/>
    <mergeCell ref="K535:K536"/>
    <mergeCell ref="A506:A509"/>
    <mergeCell ref="K517:K518"/>
    <mergeCell ref="A519:A523"/>
    <mergeCell ref="K498:K500"/>
    <mergeCell ref="A496:A497"/>
    <mergeCell ref="K496:K497"/>
    <mergeCell ref="A553:A555"/>
    <mergeCell ref="K553:K555"/>
    <mergeCell ref="A592:A593"/>
    <mergeCell ref="A576:A578"/>
  </mergeCells>
  <phoneticPr fontId="10" type="noConversion"/>
  <printOptions horizontalCentered="1"/>
  <pageMargins left="0.43307086614173229" right="0.35433070866141736" top="0.78740157480314965" bottom="0.51181102362204722" header="0.31496062992125984" footer="0.19685039370078741"/>
  <pageSetup paperSize="9" scale="83" firstPageNumber="91" orientation="landscape" useFirstPageNumber="1" r:id="rId1"/>
  <headerFooter>
    <oddFooter>&amp;R&amp;P</oddFooter>
  </headerFooter>
  <rowBreaks count="2" manualBreakCount="2">
    <brk id="22" max="16383" man="1"/>
    <brk id="675" max="16383" man="1"/>
  </rowBreaks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Musohranov</dc:creator>
  <cp:lastModifiedBy>Musohranov</cp:lastModifiedBy>
  <cp:lastPrinted>2015-05-26T09:25:58Z</cp:lastPrinted>
  <dcterms:created xsi:type="dcterms:W3CDTF">2011-10-09T17:18:44Z</dcterms:created>
  <dcterms:modified xsi:type="dcterms:W3CDTF">2015-09-01T02:42:31Z</dcterms:modified>
</cp:coreProperties>
</file>