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источники _уточн" sheetId="1" r:id="rId1"/>
  </sheets>
  <definedNames>
    <definedName name="_xlnm.Print_Area" localSheetId="0">'источники _уточн'!$A$1:$F$26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<sst xmlns="http://schemas.openxmlformats.org/spreadsheetml/2006/main" count="20" uniqueCount="18">
  <si>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Наименование </t>
  </si>
  <si>
    <t>ИСТОЧНИКИ</t>
  </si>
  <si>
    <t>финансирования дефицита бюджета ЗАТО Северск на 2011 год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</si>
  <si>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</si>
  <si>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</si>
  <si>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</si>
  <si>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</si>
  <si>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</si>
  <si>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</si>
  <si>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(плюс, минус)</t>
  </si>
  <si>
    <t>Уточн.
Думой
 ЗАТО Северск 2011г.</t>
  </si>
  <si>
    <t>(тыс.руб.)</t>
  </si>
  <si>
    <t xml:space="preserve"> Утв. Думой ЗАТО Северск 2011 г.</t>
  </si>
  <si>
    <t>Возврат бюджетных кредитов, предоставленных юридическим лицам в валюте Российской Федерации</t>
  </si>
  <si>
    <r>
      <t xml:space="preserve">Приложение 9
к Решению Думы ЗАТО Северск
от </t>
    </r>
    <r>
      <rPr>
        <u val="single"/>
        <sz val="11"/>
        <rFont val="Times New Roman"/>
        <family val="1"/>
      </rPr>
      <t>23.12.2010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7/4</t>
    </r>
  </si>
  <si>
    <t>68 961,91;</t>
  </si>
  <si>
    <t>Балацкая Ольга Владимировна</t>
  </si>
  <si>
    <t>77 38 59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</si>
</sst>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3" fillId="2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4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Zeros="0" tabSelected="1" zoomScaleSheetLayoutView="100" zoomScalePageLayoutView="0" workbookViewId="0" topLeftCell="A1">
      <selection activeCell="A19" sqref="A19"/>
    </sheetView>
  </sheetViews>
  <sheetFormatPr defaultColWidth="9.00390625" defaultRowHeight="12.75" outlineLevelCol="1"/>
  <cols>
    <col min="1" max="1" width="57.625" style="18" customWidth="1"/>
    <col min="2" max="2" width="11.75390625" style="20" hidden="1" customWidth="1" outlineLevel="1"/>
    <col min="3" max="3" width="11.375" style="8" hidden="1" customWidth="1" outlineLevel="1"/>
    <col min="4" max="4" width="11.25390625" style="1" customWidth="1" collapsed="1"/>
    <col min="5" max="5" width="10.25390625" style="8" customWidth="1"/>
    <col min="6" max="6" width="12.625" style="8" customWidth="1"/>
    <col min="7" max="7" width="12.25390625" style="8" customWidth="1"/>
    <col min="8" max="16384" width="9.125" style="8" customWidth="1"/>
  </cols>
  <sheetData>
    <row r="1" spans="1:10" ht="67.5" customHeight="1">
      <c r="A1" s="6"/>
      <c r="B1" s="7"/>
      <c r="C1" s="7"/>
      <c r="D1" s="32" t="s">
        <v>14</v>
      </c>
      <c r="E1" s="32"/>
      <c r="F1" s="32"/>
      <c r="H1" s="7"/>
      <c r="I1" s="7"/>
      <c r="J1" s="7"/>
    </row>
    <row r="2" spans="1:6" ht="21" customHeight="1">
      <c r="A2" s="41" t="s">
        <v>1</v>
      </c>
      <c r="B2" s="41"/>
      <c r="C2" s="41"/>
      <c r="D2" s="41"/>
      <c r="E2" s="41"/>
      <c r="F2" s="41"/>
    </row>
    <row r="3" spans="1:6" ht="21.75" customHeight="1">
      <c r="A3" s="28" t="s">
        <v>2</v>
      </c>
      <c r="B3" s="28"/>
      <c r="C3" s="28"/>
      <c r="D3" s="28"/>
      <c r="E3" s="28"/>
      <c r="F3" s="28"/>
    </row>
    <row r="4" spans="1:6" ht="15">
      <c r="A4" s="9"/>
      <c r="B4" s="10"/>
      <c r="C4" s="11"/>
      <c r="F4" s="1" t="s">
        <v>11</v>
      </c>
    </row>
    <row r="5" spans="1:6" s="11" customFormat="1" ht="21" customHeight="1">
      <c r="A5" s="33" t="s">
        <v>0</v>
      </c>
      <c r="B5" s="39" t="s">
        <v>12</v>
      </c>
      <c r="C5" s="35" t="s">
        <v>9</v>
      </c>
      <c r="D5" s="37" t="s">
        <v>12</v>
      </c>
      <c r="E5" s="29" t="s">
        <v>9</v>
      </c>
      <c r="F5" s="29" t="s">
        <v>10</v>
      </c>
    </row>
    <row r="6" spans="1:6" ht="56.25" customHeight="1">
      <c r="A6" s="34"/>
      <c r="B6" s="40"/>
      <c r="C6" s="36"/>
      <c r="D6" s="38"/>
      <c r="E6" s="30"/>
      <c r="F6" s="31"/>
    </row>
    <row r="7" spans="1:7" s="14" customFormat="1" ht="31.5" customHeight="1">
      <c r="A7" s="3" t="s">
        <v>3</v>
      </c>
      <c r="B7" s="5">
        <f>B9+B13</f>
        <v>35717.95</v>
      </c>
      <c r="C7" s="5">
        <f>C9+C13</f>
        <v>68323.58</v>
      </c>
      <c r="D7" s="2">
        <f>D9+D13</f>
        <v>104041.53</v>
      </c>
      <c r="E7" s="12">
        <f>E13+E12+E10</f>
        <v>4159.16</v>
      </c>
      <c r="F7" s="12">
        <f>D7+E7</f>
        <v>108200.69</v>
      </c>
      <c r="G7" s="13"/>
    </row>
    <row r="8" spans="1:6" s="14" customFormat="1" ht="15">
      <c r="A8" s="3" t="s">
        <v>6</v>
      </c>
      <c r="B8" s="5"/>
      <c r="C8" s="5"/>
      <c r="D8" s="2"/>
      <c r="E8" s="15"/>
      <c r="F8" s="15"/>
    </row>
    <row r="9" spans="1:6" s="14" customFormat="1" ht="31.5" customHeight="1">
      <c r="A9" s="4" t="s">
        <v>4</v>
      </c>
      <c r="B9" s="5">
        <f>B10-B11</f>
        <v>31191.929999999993</v>
      </c>
      <c r="C9" s="5">
        <f>B13</f>
        <v>4526.02</v>
      </c>
      <c r="D9" s="2">
        <f>B9+C9</f>
        <v>35717.95</v>
      </c>
      <c r="E9" s="15">
        <f>E10</f>
        <v>-811.8900000000001</v>
      </c>
      <c r="F9" s="12">
        <f>D9+E9</f>
        <v>34906.06</v>
      </c>
    </row>
    <row r="10" spans="1:6" s="18" customFormat="1" ht="33" customHeight="1">
      <c r="A10" s="4" t="s">
        <v>7</v>
      </c>
      <c r="B10" s="5">
        <v>65724.93</v>
      </c>
      <c r="C10" s="5">
        <f>C11+C9</f>
        <v>-30006.98</v>
      </c>
      <c r="D10" s="2">
        <f>B10+C10</f>
        <v>35717.95</v>
      </c>
      <c r="E10" s="16">
        <f>-811.83-0.12+0.06</f>
        <v>-811.8900000000001</v>
      </c>
      <c r="F10" s="17">
        <f>D10+E10</f>
        <v>34906.06</v>
      </c>
    </row>
    <row r="11" spans="1:6" s="18" customFormat="1" ht="36" customHeight="1">
      <c r="A11" s="4" t="s">
        <v>5</v>
      </c>
      <c r="B11" s="5">
        <v>34533</v>
      </c>
      <c r="C11" s="5">
        <v>-34533</v>
      </c>
      <c r="D11" s="2">
        <f>B11+C11</f>
        <v>0</v>
      </c>
      <c r="E11" s="16"/>
      <c r="F11" s="16"/>
    </row>
    <row r="12" spans="1:6" s="18" customFormat="1" ht="36" customHeight="1">
      <c r="A12" s="4" t="s">
        <v>13</v>
      </c>
      <c r="B12" s="5"/>
      <c r="C12" s="5"/>
      <c r="D12" s="2"/>
      <c r="E12" s="17">
        <v>4332.72</v>
      </c>
      <c r="F12" s="17">
        <f>D12+E12</f>
        <v>4332.72</v>
      </c>
    </row>
    <row r="13" spans="1:7" s="18" customFormat="1" ht="33.75" customHeight="1">
      <c r="A13" s="4" t="s">
        <v>8</v>
      </c>
      <c r="B13" s="5">
        <v>4526.02</v>
      </c>
      <c r="C13" s="5">
        <v>63797.56</v>
      </c>
      <c r="D13" s="2">
        <v>68323.58</v>
      </c>
      <c r="E13" s="16">
        <v>638.33</v>
      </c>
      <c r="F13" s="22" t="s">
        <v>15</v>
      </c>
      <c r="G13" s="19"/>
    </row>
    <row r="14" spans="1:7" s="18" customFormat="1" ht="33.75" customHeight="1">
      <c r="A14" s="23"/>
      <c r="B14" s="24"/>
      <c r="C14" s="24"/>
      <c r="D14" s="25"/>
      <c r="E14" s="26"/>
      <c r="F14" s="27"/>
      <c r="G14" s="19"/>
    </row>
    <row r="15" spans="1:7" s="18" customFormat="1" ht="33.75" customHeight="1">
      <c r="A15" s="23"/>
      <c r="B15" s="24"/>
      <c r="C15" s="24"/>
      <c r="D15" s="25"/>
      <c r="E15" s="26"/>
      <c r="F15" s="27"/>
      <c r="G15" s="19"/>
    </row>
    <row r="16" spans="1:7" s="18" customFormat="1" ht="33.75" customHeight="1">
      <c r="A16" s="23"/>
      <c r="B16" s="24"/>
      <c r="C16" s="24"/>
      <c r="D16" s="25"/>
      <c r="E16" s="26"/>
      <c r="F16" s="27"/>
      <c r="G16" s="19"/>
    </row>
    <row r="17" spans="1:7" s="18" customFormat="1" ht="33.75" customHeight="1">
      <c r="A17" s="23"/>
      <c r="B17" s="24"/>
      <c r="C17" s="24"/>
      <c r="D17" s="25"/>
      <c r="E17" s="26"/>
      <c r="F17" s="27"/>
      <c r="G17" s="19"/>
    </row>
    <row r="18" spans="1:7" s="18" customFormat="1" ht="33.75" customHeight="1">
      <c r="A18" s="23"/>
      <c r="B18" s="24"/>
      <c r="C18" s="24"/>
      <c r="D18" s="25"/>
      <c r="E18" s="26"/>
      <c r="F18" s="27"/>
      <c r="G18" s="19"/>
    </row>
    <row r="19" spans="1:7" s="18" customFormat="1" ht="33.75" customHeight="1">
      <c r="A19" s="23"/>
      <c r="B19" s="24"/>
      <c r="C19" s="24"/>
      <c r="D19" s="25"/>
      <c r="E19" s="26"/>
      <c r="F19" s="27"/>
      <c r="G19" s="19"/>
    </row>
    <row r="20" spans="1:7" s="18" customFormat="1" ht="33.75" customHeight="1">
      <c r="A20" s="23"/>
      <c r="B20" s="24"/>
      <c r="C20" s="24"/>
      <c r="D20" s="25"/>
      <c r="E20" s="26"/>
      <c r="F20" s="27"/>
      <c r="G20" s="19"/>
    </row>
    <row r="21" ht="15">
      <c r="E21" s="21"/>
    </row>
    <row r="25" ht="15">
      <c r="A25" s="18" t="s">
        <v>16</v>
      </c>
    </row>
    <row r="26" ht="15">
      <c r="A26" s="18" t="s">
        <v>17</v>
      </c>
    </row>
  </sheetData>
  <sheetProtection/>
  <mergeCells count="9">
    <mergeCell ref="A3:F3"/>
    <mergeCell ref="E5:E6"/>
    <mergeCell ref="F5:F6"/>
    <mergeCell ref="D1:F1"/>
    <mergeCell ref="A5:A6"/>
    <mergeCell ref="C5:C6"/>
    <mergeCell ref="D5:D6"/>
    <mergeCell ref="B5:B6"/>
    <mergeCell ref="A2:F2"/>
  </mergeCells>
  <printOptions/>
  <pageMargins left="0.984251968503937" right="0.4330708661417323" top="0.984251968503937" bottom="0.984251968503937" header="0.5118110236220472" footer="0.5118110236220472"/>
  <pageSetup firstPageNumber="38" useFirstPageNumber="1" horizontalDpi="600" verticalDpi="600" orientation="portrait" paperSize="9" scale="9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2011-07-05T07:27:53Z</cp:lastPrinted>
  <dcterms:created xsi:type="dcterms:W3CDTF">2003-11-12T05:35:25Z</dcterms:created>
  <dcterms:modified xsi:type="dcterms:W3CDTF">2011-07-05T07:28:05Z</dcterms:modified>
  <cp:category/>
  <cp:version/>
  <cp:contentType/>
  <cp:contentStatus/>
</cp:coreProperties>
</file>