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уточненный30_06_08" sheetId="1" r:id="rId1"/>
    <sheet name="на сессию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<sst xmlns="http://schemas.openxmlformats.org/spreadsheetml/2006/main" count="39" uniqueCount="23">
  <si>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</si>
  <si>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</si>
  <si>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</si>
  <si>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</si>
  <si>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</si>
  <si>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</si>
  <si>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</si>
  <si>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</si>
  <si>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% исполенения к плану 9 месяцев</t>
  </si>
  <si>
    <t>План 9 месяцев</t>
  </si>
  <si>
    <t>77-23-83</t>
  </si>
  <si>
    <t>от____________2008№_____</t>
  </si>
  <si>
    <t xml:space="preserve"> Маскаева Людмила Семеновна</t>
  </si>
  <si>
    <t xml:space="preserve">Утв. Думой  ЗАТО Северск </t>
  </si>
  <si>
    <t>Общий объем капитальных и текущих расходов  бюджета ЗАТО Северск на 2008 год</t>
  </si>
  <si>
    <t>плюс,минус</t>
  </si>
  <si>
    <t>Уточн.Думой ЗАТО Северск</t>
  </si>
  <si>
    <t>Приложение 21</t>
  </si>
  <si>
    <t>к Решению Думы ЗАТО Северск</t>
  </si>
  <si>
    <t>проект</t>
  </si>
  <si>
    <t>Балацкая  Ольга Владимировна</t>
  </si>
  <si>
    <t>77 38 59</t>
  </si>
  <si>
    <r>
      <t>от_</t>
    </r>
    <r>
      <rPr>
        <u val="single"/>
        <sz val="12"/>
        <rFont val="Times New Roman"/>
        <family val="1"/>
      </rPr>
      <t>30.06.</t>
    </r>
    <r>
      <rPr>
        <sz val="12"/>
        <rFont val="Times New Roman"/>
        <family val="1"/>
      </rPr>
      <t>2008 №_54/1____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</si>
</sst>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Zero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6.625" style="4" customWidth="1"/>
    <col min="6" max="6" width="10.75390625" style="4" hidden="1" customWidth="1"/>
    <col min="7" max="7" width="16.75390625" style="4" customWidth="1"/>
    <col min="8" max="8" width="11.875" style="4" customWidth="1"/>
    <col min="9" max="16384" width="9.125" style="4" customWidth="1"/>
  </cols>
  <sheetData>
    <row r="1" spans="1:5" ht="15.75">
      <c r="A1" s="3"/>
      <c r="E1" s="20" t="s">
        <v>17</v>
      </c>
    </row>
    <row r="2" spans="2:5" ht="15.75">
      <c r="B2" s="9"/>
      <c r="E2" s="20" t="s">
        <v>18</v>
      </c>
    </row>
    <row r="3" spans="2:5" ht="14.25" customHeight="1">
      <c r="B3" s="9"/>
      <c r="E3" s="3" t="s">
        <v>22</v>
      </c>
    </row>
    <row r="4" ht="14.25" customHeight="1">
      <c r="E4" s="3"/>
    </row>
    <row r="5" ht="14.25" customHeight="1">
      <c r="E5" s="3"/>
    </row>
    <row r="6" spans="1:7" ht="15" customHeight="1">
      <c r="A6" s="26" t="s">
        <v>14</v>
      </c>
      <c r="B6" s="26"/>
      <c r="C6" s="26"/>
      <c r="D6" s="26"/>
      <c r="E6" s="26"/>
      <c r="F6" s="26"/>
      <c r="G6" s="26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13</v>
      </c>
      <c r="D9" s="15" t="s">
        <v>9</v>
      </c>
      <c r="E9" s="15" t="s">
        <v>15</v>
      </c>
      <c r="F9" s="15" t="s">
        <v>8</v>
      </c>
      <c r="G9" s="15" t="s">
        <v>16</v>
      </c>
      <c r="H9" s="14"/>
    </row>
    <row r="10" spans="1:7" s="10" customFormat="1" ht="28.5" customHeight="1">
      <c r="A10" s="5">
        <v>1</v>
      </c>
      <c r="B10" s="6" t="s">
        <v>2</v>
      </c>
      <c r="C10" s="7">
        <v>553802.06</v>
      </c>
      <c r="D10" s="16">
        <v>336059.7</v>
      </c>
      <c r="E10" s="16">
        <f>G10-C10</f>
        <v>5232.54999999993</v>
      </c>
      <c r="F10" s="16"/>
      <c r="G10" s="16">
        <v>559034.61</v>
      </c>
    </row>
    <row r="11" spans="1:7" s="10" customFormat="1" ht="27.75" customHeight="1">
      <c r="A11" s="5">
        <v>2</v>
      </c>
      <c r="B11" s="6" t="s">
        <v>3</v>
      </c>
      <c r="C11" s="7">
        <v>2494790.39</v>
      </c>
      <c r="D11" s="16">
        <f>D12-D10</f>
        <v>1599919.243</v>
      </c>
      <c r="E11" s="16">
        <f>E12-E10</f>
        <v>-3120.390000000247</v>
      </c>
      <c r="F11" s="16"/>
      <c r="G11" s="16">
        <f>C11+E11</f>
        <v>2491670</v>
      </c>
    </row>
    <row r="12" spans="1:8" s="10" customFormat="1" ht="35.25" customHeight="1">
      <c r="A12" s="5">
        <v>3</v>
      </c>
      <c r="B12" s="6" t="s">
        <v>4</v>
      </c>
      <c r="C12" s="7">
        <v>3048592.45</v>
      </c>
      <c r="D12" s="16">
        <v>1935978.943</v>
      </c>
      <c r="E12" s="16">
        <f>G12-C12</f>
        <v>2112.1599999996834</v>
      </c>
      <c r="F12" s="16"/>
      <c r="G12" s="16">
        <f>3050654.61+50</f>
        <v>3050704.61</v>
      </c>
      <c r="H12" s="22"/>
    </row>
    <row r="13" spans="1:7" s="10" customFormat="1" ht="37.5" customHeight="1">
      <c r="A13" s="5">
        <v>4</v>
      </c>
      <c r="B13" s="6" t="s">
        <v>5</v>
      </c>
      <c r="C13" s="7">
        <v>2913146.1</v>
      </c>
      <c r="D13" s="16">
        <v>1969277.34</v>
      </c>
      <c r="E13" s="16">
        <f>G13-C13</f>
        <v>2112.1599999996834</v>
      </c>
      <c r="F13" s="16"/>
      <c r="G13" s="16">
        <f>2915208.26+50</f>
        <v>2915258.26</v>
      </c>
    </row>
    <row r="14" spans="1:8" s="10" customFormat="1" ht="63" customHeight="1">
      <c r="A14" s="5">
        <v>5</v>
      </c>
      <c r="B14" s="6" t="s">
        <v>6</v>
      </c>
      <c r="C14" s="7">
        <f>C13-C11</f>
        <v>418355.70999999996</v>
      </c>
      <c r="D14" s="7">
        <f>D13-D11</f>
        <v>369358.09700000007</v>
      </c>
      <c r="E14" s="16">
        <f>G14-C14</f>
        <v>5232.549999999814</v>
      </c>
      <c r="F14" s="7">
        <f>F13-F11</f>
        <v>0</v>
      </c>
      <c r="G14" s="7">
        <f>G13-G11</f>
        <v>423588.2599999998</v>
      </c>
      <c r="H14" s="22"/>
    </row>
    <row r="15" ht="12.75">
      <c r="G15" s="21"/>
    </row>
    <row r="45" ht="12.75">
      <c r="B45" s="23" t="s">
        <v>20</v>
      </c>
    </row>
    <row r="46" ht="12.75">
      <c r="B46" s="23" t="s">
        <v>21</v>
      </c>
    </row>
    <row r="67" spans="1:2" ht="15.75">
      <c r="A67" s="12"/>
      <c r="B67" s="13"/>
    </row>
    <row r="68" spans="1:2" ht="15.75">
      <c r="A68" s="12"/>
      <c r="B68" s="13"/>
    </row>
    <row r="69" spans="1:2" ht="15.75">
      <c r="A69" s="24"/>
      <c r="B69" s="25"/>
    </row>
  </sheetData>
  <sheetProtection/>
  <mergeCells count="2">
    <mergeCell ref="A69:B69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Zeros="0" zoomScalePageLayoutView="0" workbookViewId="0" topLeftCell="A1">
      <selection activeCell="E14" sqref="E14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6.625" style="4" customWidth="1"/>
    <col min="6" max="6" width="10.75390625" style="4" hidden="1" customWidth="1"/>
    <col min="7" max="7" width="16.75390625" style="4" customWidth="1"/>
    <col min="8" max="8" width="11.875" style="4" customWidth="1"/>
    <col min="9" max="16384" width="9.125" style="4" customWidth="1"/>
  </cols>
  <sheetData>
    <row r="1" spans="1:5" ht="15.75">
      <c r="A1" s="3"/>
      <c r="E1" s="20" t="s">
        <v>17</v>
      </c>
    </row>
    <row r="2" spans="2:5" ht="15.75">
      <c r="B2" s="9" t="s">
        <v>19</v>
      </c>
      <c r="E2" s="20" t="s">
        <v>18</v>
      </c>
    </row>
    <row r="3" spans="2:5" ht="14.25" customHeight="1">
      <c r="B3" s="9"/>
      <c r="E3" s="3" t="s">
        <v>11</v>
      </c>
    </row>
    <row r="4" ht="14.25" customHeight="1">
      <c r="E4" s="3"/>
    </row>
    <row r="5" ht="14.25" customHeight="1">
      <c r="E5" s="3"/>
    </row>
    <row r="6" spans="1:7" ht="15" customHeight="1">
      <c r="A6" s="26" t="s">
        <v>14</v>
      </c>
      <c r="B6" s="26"/>
      <c r="C6" s="26"/>
      <c r="D6" s="26"/>
      <c r="E6" s="26"/>
      <c r="F6" s="26"/>
      <c r="G6" s="26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13</v>
      </c>
      <c r="D9" s="15" t="s">
        <v>9</v>
      </c>
      <c r="E9" s="15" t="s">
        <v>15</v>
      </c>
      <c r="F9" s="15" t="s">
        <v>8</v>
      </c>
      <c r="G9" s="15" t="s">
        <v>16</v>
      </c>
      <c r="H9" s="14"/>
    </row>
    <row r="10" spans="1:7" s="10" customFormat="1" ht="28.5" customHeight="1">
      <c r="A10" s="5">
        <v>1</v>
      </c>
      <c r="B10" s="6" t="s">
        <v>2</v>
      </c>
      <c r="C10" s="7">
        <v>553802.06</v>
      </c>
      <c r="D10" s="16">
        <v>336059.7</v>
      </c>
      <c r="E10" s="16">
        <f>G10-C10</f>
        <v>5232.54999999993</v>
      </c>
      <c r="F10" s="17"/>
      <c r="G10" s="19">
        <v>559034.61</v>
      </c>
    </row>
    <row r="11" spans="1:7" s="10" customFormat="1" ht="27.75" customHeight="1">
      <c r="A11" s="5">
        <v>2</v>
      </c>
      <c r="B11" s="6" t="s">
        <v>3</v>
      </c>
      <c r="C11" s="7">
        <v>2494790.39</v>
      </c>
      <c r="D11" s="16">
        <f>D12-D10</f>
        <v>1599919.243</v>
      </c>
      <c r="E11" s="16">
        <f>E12-E10</f>
        <v>-3170.390000000247</v>
      </c>
      <c r="F11" s="17"/>
      <c r="G11" s="19">
        <f>C11+E11</f>
        <v>2491620</v>
      </c>
    </row>
    <row r="12" spans="1:8" s="10" customFormat="1" ht="35.25" customHeight="1">
      <c r="A12" s="5">
        <v>3</v>
      </c>
      <c r="B12" s="6" t="s">
        <v>4</v>
      </c>
      <c r="C12" s="7">
        <v>3048592.45</v>
      </c>
      <c r="D12" s="16">
        <v>1935978.943</v>
      </c>
      <c r="E12" s="16">
        <f>G12-C12</f>
        <v>2062.1599999996834</v>
      </c>
      <c r="F12" s="17"/>
      <c r="G12" s="19">
        <v>3050654.61</v>
      </c>
      <c r="H12" s="22"/>
    </row>
    <row r="13" spans="1:7" s="10" customFormat="1" ht="37.5" customHeight="1">
      <c r="A13" s="5">
        <v>4</v>
      </c>
      <c r="B13" s="6" t="s">
        <v>5</v>
      </c>
      <c r="C13" s="7">
        <v>2913146.1</v>
      </c>
      <c r="D13" s="16">
        <v>1969277.34</v>
      </c>
      <c r="E13" s="16">
        <f>G13-C13</f>
        <v>2062.1599999996834</v>
      </c>
      <c r="F13" s="17"/>
      <c r="G13" s="19">
        <v>2915208.26</v>
      </c>
    </row>
    <row r="14" spans="1:8" s="10" customFormat="1" ht="63" customHeight="1">
      <c r="A14" s="5">
        <v>5</v>
      </c>
      <c r="B14" s="6" t="s">
        <v>6</v>
      </c>
      <c r="C14" s="7">
        <f>C13-C11</f>
        <v>418355.70999999996</v>
      </c>
      <c r="D14" s="7">
        <f>D13-D11</f>
        <v>369358.09700000007</v>
      </c>
      <c r="E14" s="16">
        <f>G14-C14</f>
        <v>5232.549999999814</v>
      </c>
      <c r="F14" s="7">
        <f>F13-F11</f>
        <v>0</v>
      </c>
      <c r="G14" s="7">
        <f>G13-G11</f>
        <v>423588.2599999998</v>
      </c>
      <c r="H14" s="22">
        <f>G13-G12</f>
        <v>-135446.3500000001</v>
      </c>
    </row>
    <row r="15" ht="12.75">
      <c r="G15" s="21"/>
    </row>
    <row r="45" ht="15">
      <c r="B45" s="18" t="s">
        <v>12</v>
      </c>
    </row>
    <row r="46" ht="15">
      <c r="B46" s="18" t="s">
        <v>10</v>
      </c>
    </row>
    <row r="67" spans="1:2" ht="15.75">
      <c r="A67" s="12"/>
      <c r="B67" s="13"/>
    </row>
    <row r="68" spans="1:2" ht="15.75">
      <c r="A68" s="12"/>
      <c r="B68" s="13"/>
    </row>
    <row r="69" spans="1:2" ht="15.75">
      <c r="A69" s="24"/>
      <c r="B69" s="25"/>
    </row>
  </sheetData>
  <sheetProtection/>
  <mergeCells count="2">
    <mergeCell ref="A69:B69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2008-07-01T02:34:30Z</cp:lastPrinted>
  <dcterms:created xsi:type="dcterms:W3CDTF">2007-06-06T10:08:28Z</dcterms:created>
  <dcterms:modified xsi:type="dcterms:W3CDTF">2008-07-08T02:07:42Z</dcterms:modified>
  <cp:category/>
  <cp:version/>
  <cp:contentType/>
  <cp:contentStatus/>
</cp:coreProperties>
</file>