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120" windowHeight="9525" activeTab="0"/>
  </bookViews>
  <sheets>
    <sheet name="многоквартирные дома" sheetId="1" r:id="rId1"/>
  </sheets>
  <definedNames>
    <definedName name="_xlnm.Print_Area" localSheetId="0">'многоквартирные дома'!$A$1:$C$53</definedName>
  </definedNames>
  <calcPr fullCalcOnLoad="1"/>
</workbook>
</file>

<file path=xl/sharedStrings.xml><?xml version="1.0" encoding="utf-8"?>
<sst xmlns="http://schemas.openxmlformats.org/spreadsheetml/2006/main" count="58" uniqueCount="36">
  <si>
    <t>к Решению Думы ЗАТО Северск</t>
  </si>
  <si>
    <t xml:space="preserve"> </t>
  </si>
  <si>
    <t>(тыс.руб.)</t>
  </si>
  <si>
    <t>№ п/п</t>
  </si>
  <si>
    <t>Наименование</t>
  </si>
  <si>
    <t>I</t>
  </si>
  <si>
    <t>за счет средств местного бюджета (на долевое финансирование), в том числе:</t>
  </si>
  <si>
    <t>просп.Коммунистический, 1</t>
  </si>
  <si>
    <t>просп.Коммунистический, 31</t>
  </si>
  <si>
    <t>ул.Лесная, 9</t>
  </si>
  <si>
    <t>ул.Лесная, 10</t>
  </si>
  <si>
    <t>ул.Крупской, 4</t>
  </si>
  <si>
    <t>ул.Куйбышева, 15</t>
  </si>
  <si>
    <t>ул.Строителей, 29</t>
  </si>
  <si>
    <t>ул.Калинина, 48</t>
  </si>
  <si>
    <t>ул.Кирова, 10</t>
  </si>
  <si>
    <t>ул.Калинина, 93</t>
  </si>
  <si>
    <t>ул.Солнечная, 11</t>
  </si>
  <si>
    <t>просп.Коммунистический, 120</t>
  </si>
  <si>
    <t>просп.Коммунистический, 127</t>
  </si>
  <si>
    <t>ул.Калинина, 78</t>
  </si>
  <si>
    <t>ул.Ленинградская, 18</t>
  </si>
  <si>
    <t>ул.Ленинградская, 20</t>
  </si>
  <si>
    <t>ул.Калинина, 52</t>
  </si>
  <si>
    <t>просп.Коммунистический, 157</t>
  </si>
  <si>
    <t>просп.Коммунистический, 129</t>
  </si>
  <si>
    <t>просп.Коммунистический, 123</t>
  </si>
  <si>
    <t>II</t>
  </si>
  <si>
    <t>за счет средств местного бюджета (средства муниципального образования ЗАТО Северск как собственника муниципального имущества), в том числе:</t>
  </si>
  <si>
    <t>Юртаева Наталья Владимировна</t>
  </si>
  <si>
    <t>77 38 86</t>
  </si>
  <si>
    <t xml:space="preserve">ПЛАН   
финансирования капитального ремонта многоквартирных домов 
ЗАТО Северск на 2010 год </t>
  </si>
  <si>
    <t>Утв.
Думой
ЗАТО Северск 2010 г.</t>
  </si>
  <si>
    <t>Приложение 19</t>
  </si>
  <si>
    <t>Муниципальная адресная программа "Капитальный ремонт многоквартирных домов в ЗАТО Северск в 2010 году", в том числе:</t>
  </si>
  <si>
    <r>
      <t xml:space="preserve">от </t>
    </r>
    <r>
      <rPr>
        <u val="single"/>
        <sz val="12"/>
        <rFont val="Times New Roman"/>
        <family val="1"/>
      </rPr>
      <t xml:space="preserve">_24.12.2009___  </t>
    </r>
    <r>
      <rPr>
        <sz val="12"/>
        <rFont val="Times New Roman"/>
        <family val="1"/>
      </rPr>
      <t>№ __</t>
    </r>
    <r>
      <rPr>
        <u val="single"/>
        <sz val="12"/>
        <rFont val="Times New Roman"/>
        <family val="1"/>
      </rPr>
      <t>88/3</t>
    </r>
    <r>
      <rPr>
        <sz val="12"/>
        <rFont val="Times New Roman"/>
        <family val="1"/>
      </rPr>
      <t>______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</si>
</sst>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24">
    <font>
      <sz val="10"/>
      <name val="Arial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7.5"/>
      <color indexed="12"/>
      <name val="Arial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7.5"/>
      <color indexed="36"/>
      <name val="Arial"/>
      <family val="0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8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23">
    <xf numFmtId="0" fontId="0" fillId="0" borderId="0" xfId="0" applyAlignment="1">
      <alignment/>
    </xf>
    <xf numFmtId="49" fontId="21" fillId="0" borderId="0" xfId="0" applyNumberFormat="1" applyFont="1" applyFill="1" applyAlignment="1">
      <alignment horizontal="left" vertical="center"/>
    </xf>
    <xf numFmtId="49" fontId="21" fillId="0" borderId="0" xfId="0" applyNumberFormat="1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49" fontId="21" fillId="0" borderId="0" xfId="0" applyNumberFormat="1" applyFont="1" applyFill="1" applyAlignment="1">
      <alignment horizontal="center" vertical="center"/>
    </xf>
    <xf numFmtId="165" fontId="21" fillId="0" borderId="0" xfId="53" applyNumberFormat="1" applyFont="1" applyFill="1" applyBorder="1" applyAlignment="1" applyProtection="1">
      <alignment horizontal="left" vertical="center"/>
      <protection/>
    </xf>
    <xf numFmtId="43" fontId="21" fillId="0" borderId="0" xfId="61" applyFont="1" applyFill="1" applyAlignment="1">
      <alignment horizontal="right" vertical="center" wrapText="1"/>
    </xf>
    <xf numFmtId="166" fontId="21" fillId="0" borderId="0" xfId="0" applyNumberFormat="1" applyFont="1" applyFill="1" applyAlignment="1">
      <alignment horizontal="right" vertical="center"/>
    </xf>
    <xf numFmtId="0" fontId="21" fillId="0" borderId="10" xfId="0" applyFont="1" applyBorder="1" applyAlignment="1">
      <alignment horizontal="center" vertical="center" wrapText="1"/>
    </xf>
    <xf numFmtId="4" fontId="21" fillId="0" borderId="11" xfId="0" applyNumberFormat="1" applyFont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left" vertical="center" wrapText="1"/>
    </xf>
    <xf numFmtId="4" fontId="23" fillId="0" borderId="11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49" fontId="23" fillId="0" borderId="11" xfId="0" applyNumberFormat="1" applyFont="1" applyFill="1" applyBorder="1" applyAlignment="1">
      <alignment horizontal="center" vertical="center"/>
    </xf>
    <xf numFmtId="165" fontId="21" fillId="0" borderId="11" xfId="61" applyNumberFormat="1" applyFont="1" applyFill="1" applyBorder="1" applyAlignment="1">
      <alignment horizontal="left" vertical="center" wrapText="1"/>
    </xf>
    <xf numFmtId="43" fontId="21" fillId="0" borderId="11" xfId="61" applyFont="1" applyBorder="1" applyAlignment="1">
      <alignment horizontal="righ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showZeros="0" tabSelected="1" view="pageBreakPreview" zoomScale="75" zoomScaleNormal="75" zoomScaleSheetLayoutView="75" workbookViewId="0" topLeftCell="A1">
      <selection activeCell="C3" sqref="C3"/>
    </sheetView>
  </sheetViews>
  <sheetFormatPr defaultColWidth="8.8515625" defaultRowHeight="12.75"/>
  <cols>
    <col min="1" max="1" width="8.7109375" style="5" customWidth="1"/>
    <col min="2" max="2" width="67.140625" style="2" customWidth="1"/>
    <col min="3" max="3" width="30.8515625" style="7" customWidth="1"/>
    <col min="4" max="16384" width="8.8515625" style="4" customWidth="1"/>
  </cols>
  <sheetData>
    <row r="1" spans="1:3" ht="24.75" customHeight="1">
      <c r="A1" s="1"/>
      <c r="C1" s="3" t="s">
        <v>33</v>
      </c>
    </row>
    <row r="2" spans="1:3" ht="15.75">
      <c r="A2" s="1"/>
      <c r="C2" s="3" t="s">
        <v>0</v>
      </c>
    </row>
    <row r="3" ht="15.75">
      <c r="C3" s="6" t="s">
        <v>35</v>
      </c>
    </row>
    <row r="4" spans="1:2" ht="15.75">
      <c r="A4" s="5" t="s">
        <v>1</v>
      </c>
      <c r="B4" s="2" t="s">
        <v>1</v>
      </c>
    </row>
    <row r="5" spans="1:3" ht="48" customHeight="1">
      <c r="A5" s="5" t="s">
        <v>1</v>
      </c>
      <c r="B5" s="22" t="s">
        <v>31</v>
      </c>
      <c r="C5" s="22"/>
    </row>
    <row r="6" ht="15.75">
      <c r="C6" s="8" t="s">
        <v>2</v>
      </c>
    </row>
    <row r="7" spans="1:3" s="11" customFormat="1" ht="75" customHeight="1">
      <c r="A7" s="9" t="s">
        <v>3</v>
      </c>
      <c r="B7" s="9" t="s">
        <v>4</v>
      </c>
      <c r="C7" s="10" t="s">
        <v>32</v>
      </c>
    </row>
    <row r="8" spans="1:3" s="15" customFormat="1" ht="51" customHeight="1">
      <c r="A8" s="12"/>
      <c r="B8" s="13" t="s">
        <v>34</v>
      </c>
      <c r="C8" s="14">
        <f>C9+C30</f>
        <v>10007.900000000001</v>
      </c>
    </row>
    <row r="9" spans="1:3" s="15" customFormat="1" ht="31.5">
      <c r="A9" s="16" t="s">
        <v>5</v>
      </c>
      <c r="B9" s="13" t="s">
        <v>6</v>
      </c>
      <c r="C9" s="14">
        <f>SUM(C10:C29)</f>
        <v>8613.060000000001</v>
      </c>
    </row>
    <row r="10" spans="1:3" ht="15.75">
      <c r="A10" s="12"/>
      <c r="B10" s="17" t="s">
        <v>7</v>
      </c>
      <c r="C10" s="18">
        <v>412.18</v>
      </c>
    </row>
    <row r="11" spans="1:3" ht="15.75">
      <c r="A11" s="12"/>
      <c r="B11" s="17" t="s">
        <v>8</v>
      </c>
      <c r="C11" s="18">
        <v>386.77</v>
      </c>
    </row>
    <row r="12" spans="1:3" ht="15.75">
      <c r="A12" s="12"/>
      <c r="B12" s="17" t="s">
        <v>9</v>
      </c>
      <c r="C12" s="18">
        <v>485.29</v>
      </c>
    </row>
    <row r="13" spans="1:3" ht="15.75">
      <c r="A13" s="12"/>
      <c r="B13" s="17" t="s">
        <v>10</v>
      </c>
      <c r="C13" s="18">
        <v>485.24</v>
      </c>
    </row>
    <row r="14" spans="1:3" ht="15.75">
      <c r="A14" s="12"/>
      <c r="B14" s="17" t="s">
        <v>11</v>
      </c>
      <c r="C14" s="18">
        <v>293.93</v>
      </c>
    </row>
    <row r="15" spans="1:3" ht="15.75">
      <c r="A15" s="12"/>
      <c r="B15" s="19" t="s">
        <v>12</v>
      </c>
      <c r="C15" s="18">
        <v>546.2</v>
      </c>
    </row>
    <row r="16" spans="1:3" ht="15.75">
      <c r="A16" s="12"/>
      <c r="B16" s="19" t="s">
        <v>13</v>
      </c>
      <c r="C16" s="18">
        <v>280.58</v>
      </c>
    </row>
    <row r="17" spans="1:3" ht="15.75">
      <c r="A17" s="12"/>
      <c r="B17" s="19" t="s">
        <v>14</v>
      </c>
      <c r="C17" s="18">
        <v>809.11</v>
      </c>
    </row>
    <row r="18" spans="1:3" ht="15.75">
      <c r="A18" s="12"/>
      <c r="B18" s="19" t="s">
        <v>15</v>
      </c>
      <c r="C18" s="18">
        <v>499.2</v>
      </c>
    </row>
    <row r="19" spans="1:3" ht="15.75">
      <c r="A19" s="12"/>
      <c r="B19" s="19" t="s">
        <v>16</v>
      </c>
      <c r="C19" s="18">
        <v>493.06</v>
      </c>
    </row>
    <row r="20" spans="1:3" ht="15.75">
      <c r="A20" s="12"/>
      <c r="B20" s="19" t="s">
        <v>17</v>
      </c>
      <c r="C20" s="18">
        <v>771.38</v>
      </c>
    </row>
    <row r="21" spans="1:3" ht="15.75">
      <c r="A21" s="12"/>
      <c r="B21" s="19" t="s">
        <v>18</v>
      </c>
      <c r="C21" s="18">
        <v>640.35</v>
      </c>
    </row>
    <row r="22" spans="1:3" ht="15.75">
      <c r="A22" s="12"/>
      <c r="B22" s="19" t="s">
        <v>19</v>
      </c>
      <c r="C22" s="18">
        <v>393.51</v>
      </c>
    </row>
    <row r="23" spans="1:3" ht="15.75">
      <c r="A23" s="12"/>
      <c r="B23" s="19" t="s">
        <v>20</v>
      </c>
      <c r="C23" s="18">
        <v>393.56</v>
      </c>
    </row>
    <row r="24" spans="1:3" ht="15.75">
      <c r="A24" s="12"/>
      <c r="B24" s="19" t="s">
        <v>21</v>
      </c>
      <c r="C24" s="18">
        <v>85.12</v>
      </c>
    </row>
    <row r="25" spans="1:3" ht="15.75">
      <c r="A25" s="12"/>
      <c r="B25" s="19" t="s">
        <v>22</v>
      </c>
      <c r="C25" s="18">
        <v>97.88</v>
      </c>
    </row>
    <row r="26" spans="1:3" ht="15.75">
      <c r="A26" s="12"/>
      <c r="B26" s="19" t="s">
        <v>23</v>
      </c>
      <c r="C26" s="18">
        <v>633.2</v>
      </c>
    </row>
    <row r="27" spans="1:3" ht="15.75">
      <c r="A27" s="12"/>
      <c r="B27" s="19" t="s">
        <v>24</v>
      </c>
      <c r="C27" s="18">
        <v>119.46</v>
      </c>
    </row>
    <row r="28" spans="1:3" ht="15.75">
      <c r="A28" s="12"/>
      <c r="B28" s="19" t="s">
        <v>25</v>
      </c>
      <c r="C28" s="18">
        <v>393.51</v>
      </c>
    </row>
    <row r="29" spans="1:3" ht="15.75">
      <c r="A29" s="12"/>
      <c r="B29" s="19" t="s">
        <v>26</v>
      </c>
      <c r="C29" s="18">
        <f>393.51+0.02</f>
        <v>393.53</v>
      </c>
    </row>
    <row r="30" spans="1:3" ht="47.25">
      <c r="A30" s="16" t="s">
        <v>27</v>
      </c>
      <c r="B30" s="13" t="s">
        <v>28</v>
      </c>
      <c r="C30" s="14">
        <f>SUM(C31:C50)</f>
        <v>1394.8400000000001</v>
      </c>
    </row>
    <row r="31" spans="1:3" ht="15.75">
      <c r="A31" s="12"/>
      <c r="B31" s="17" t="s">
        <v>7</v>
      </c>
      <c r="C31" s="18">
        <v>90.27</v>
      </c>
    </row>
    <row r="32" spans="1:3" ht="15.75">
      <c r="A32" s="12"/>
      <c r="B32" s="17" t="s">
        <v>8</v>
      </c>
      <c r="C32" s="18">
        <v>48.77</v>
      </c>
    </row>
    <row r="33" spans="1:3" ht="15.75">
      <c r="A33" s="12"/>
      <c r="B33" s="17" t="s">
        <v>9</v>
      </c>
      <c r="C33" s="18">
        <v>74.08</v>
      </c>
    </row>
    <row r="34" spans="1:3" ht="15.75">
      <c r="A34" s="12"/>
      <c r="B34" s="17" t="s">
        <v>10</v>
      </c>
      <c r="C34" s="18">
        <v>96.62</v>
      </c>
    </row>
    <row r="35" spans="1:3" ht="15.75">
      <c r="A35" s="12"/>
      <c r="B35" s="17" t="s">
        <v>11</v>
      </c>
      <c r="C35" s="18">
        <v>39.02</v>
      </c>
    </row>
    <row r="36" spans="1:3" ht="15.75">
      <c r="A36" s="12"/>
      <c r="B36" s="19" t="s">
        <v>12</v>
      </c>
      <c r="C36" s="18">
        <v>112.38</v>
      </c>
    </row>
    <row r="37" spans="1:3" ht="15.75">
      <c r="A37" s="12"/>
      <c r="B37" s="19" t="s">
        <v>13</v>
      </c>
      <c r="C37" s="18">
        <v>35.38</v>
      </c>
    </row>
    <row r="38" spans="1:3" ht="15.75">
      <c r="A38" s="12"/>
      <c r="B38" s="19" t="s">
        <v>14</v>
      </c>
      <c r="C38" s="18">
        <v>96.66</v>
      </c>
    </row>
    <row r="39" spans="1:3" ht="15.75">
      <c r="A39" s="12"/>
      <c r="B39" s="19" t="s">
        <v>15</v>
      </c>
      <c r="C39" s="18">
        <v>99.4</v>
      </c>
    </row>
    <row r="40" spans="1:3" ht="15.75">
      <c r="A40" s="12"/>
      <c r="B40" s="19" t="s">
        <v>16</v>
      </c>
      <c r="C40" s="18">
        <v>71.99</v>
      </c>
    </row>
    <row r="41" spans="1:3" ht="15.75">
      <c r="A41" s="12"/>
      <c r="B41" s="19" t="s">
        <v>17</v>
      </c>
      <c r="C41" s="18">
        <v>107.51</v>
      </c>
    </row>
    <row r="42" spans="1:3" ht="15.75">
      <c r="A42" s="12"/>
      <c r="B42" s="19" t="s">
        <v>18</v>
      </c>
      <c r="C42" s="18">
        <v>76.5</v>
      </c>
    </row>
    <row r="43" spans="1:3" ht="15.75">
      <c r="A43" s="12"/>
      <c r="B43" s="19" t="s">
        <v>19</v>
      </c>
      <c r="C43" s="18">
        <v>62.68</v>
      </c>
    </row>
    <row r="44" spans="1:3" ht="15.75">
      <c r="A44" s="12"/>
      <c r="B44" s="19" t="s">
        <v>20</v>
      </c>
      <c r="C44" s="18">
        <v>70.53</v>
      </c>
    </row>
    <row r="45" spans="1:3" ht="15.75">
      <c r="A45" s="12"/>
      <c r="B45" s="19" t="s">
        <v>21</v>
      </c>
      <c r="C45" s="18">
        <v>12.99</v>
      </c>
    </row>
    <row r="46" spans="1:3" ht="15.75">
      <c r="A46" s="12"/>
      <c r="B46" s="19" t="s">
        <v>22</v>
      </c>
      <c r="C46" s="18">
        <v>15.59</v>
      </c>
    </row>
    <row r="47" spans="1:3" ht="15.75">
      <c r="A47" s="12"/>
      <c r="B47" s="19" t="s">
        <v>23</v>
      </c>
      <c r="C47" s="18">
        <v>103.68</v>
      </c>
    </row>
    <row r="48" spans="1:3" ht="15.75">
      <c r="A48" s="12"/>
      <c r="B48" s="19" t="s">
        <v>24</v>
      </c>
      <c r="C48" s="18">
        <v>22.91</v>
      </c>
    </row>
    <row r="49" spans="1:3" ht="15.75">
      <c r="A49" s="12"/>
      <c r="B49" s="19" t="s">
        <v>25</v>
      </c>
      <c r="C49" s="18">
        <v>79.48</v>
      </c>
    </row>
    <row r="50" spans="1:3" ht="15.75">
      <c r="A50" s="12"/>
      <c r="B50" s="19" t="s">
        <v>26</v>
      </c>
      <c r="C50" s="18">
        <v>78.4</v>
      </c>
    </row>
    <row r="52" ht="15.75">
      <c r="A52" s="20" t="s">
        <v>29</v>
      </c>
    </row>
    <row r="53" ht="15.75">
      <c r="A53" s="21" t="s">
        <v>30</v>
      </c>
    </row>
  </sheetData>
  <sheetProtection/>
  <mergeCells count="1">
    <mergeCell ref="B5:C5"/>
  </mergeCells>
  <printOptions/>
  <pageMargins left="1.1811023622047245" right="0.3937007874015748" top="0.7874015748031497" bottom="0.7874015748031497" header="0.5118110236220472" footer="0.5118110236220472"/>
  <pageSetup fitToHeight="57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Yrtaeva</dc:creator>
  <cp:keywords/>
  <dc:description/>
  <cp:lastModifiedBy>Naumova</cp:lastModifiedBy>
  <cp:lastPrinted>2009-12-23T06:17:09Z</cp:lastPrinted>
  <dcterms:created xsi:type="dcterms:W3CDTF">2009-12-23T05:40:38Z</dcterms:created>
  <dcterms:modified xsi:type="dcterms:W3CDTF">2009-12-26T06:21:36Z</dcterms:modified>
  <cp:category/>
  <cp:version/>
  <cp:contentType/>
  <cp:contentStatus/>
</cp:coreProperties>
</file>