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Цены на содерж. с 01.01.05" sheetId="1" r:id="rId1"/>
  </sheets>
  <definedNames>
    <definedName name="_xlnm.Print_Area" localSheetId="0">'Цены на содерж. с 01.01.05'!$A$1:$H$86</definedName>
  </definedNames>
  <calcPr fullCalcOnLoad="1"/>
</workbook>
</file>

<file path=xl/sharedStrings.xml><?xml version="1.0" encoding="utf-8"?>
<sst xmlns="http://schemas.openxmlformats.org/spreadsheetml/2006/main" count="101" uniqueCount="70">
  <si>
    <t>решением   сессии   Собрания</t>
  </si>
  <si>
    <t>народных        представителей</t>
  </si>
  <si>
    <t>ЦЕНЫ   НА   НАЕМ   ЖИЛЫХ   ПОМЕЩЕНИЙ,</t>
  </si>
  <si>
    <t xml:space="preserve">находящихся в муниципальном жилищном фонде ЗАТО Северск, </t>
  </si>
  <si>
    <t xml:space="preserve"> дифференцированные в зависимости от типа зданий  и степени их благоустройства </t>
  </si>
  <si>
    <t>КОД группы</t>
  </si>
  <si>
    <t xml:space="preserve"> Тип зданий </t>
  </si>
  <si>
    <t>Этажность</t>
  </si>
  <si>
    <t>Материал стен</t>
  </si>
  <si>
    <t>Цены на наем 1 кв.м общей площади жилья в месяц, руб.</t>
  </si>
  <si>
    <t>группы</t>
  </si>
  <si>
    <t>экономически обоснованные</t>
  </si>
  <si>
    <t>для населения</t>
  </si>
  <si>
    <t xml:space="preserve">Жилые дома со всеми удобствами, </t>
  </si>
  <si>
    <t xml:space="preserve">с лифтом,  мусоропроводом     </t>
  </si>
  <si>
    <t>6, 9-ти и выше</t>
  </si>
  <si>
    <t>кирпичные</t>
  </si>
  <si>
    <t>Жилые дома со всеми удобствами,</t>
  </si>
  <si>
    <t>8, 9-ти и выше</t>
  </si>
  <si>
    <t>панельные</t>
  </si>
  <si>
    <t xml:space="preserve">с лифтом,  мусоропроводом, коридорного типа    </t>
  </si>
  <si>
    <t>9-ти этажные</t>
  </si>
  <si>
    <t xml:space="preserve">  с мусоропроводом,  без лифта</t>
  </si>
  <si>
    <t>5-ти этажные</t>
  </si>
  <si>
    <t>без лифта,  без мусоропровода</t>
  </si>
  <si>
    <t>5-ти и 6-ти этажные</t>
  </si>
  <si>
    <t>менее 5-ти этажей</t>
  </si>
  <si>
    <t xml:space="preserve">Жилые дома со всеми удобствами </t>
  </si>
  <si>
    <t>5-ти этажные и ниже</t>
  </si>
  <si>
    <t>шлакокоблочные</t>
  </si>
  <si>
    <t>Жилые дома со всеми удобствами</t>
  </si>
  <si>
    <t>деревянные</t>
  </si>
  <si>
    <t xml:space="preserve">Жилые дома без одного из 5-ти видов удобств </t>
  </si>
  <si>
    <t>деревянные, кирпичные</t>
  </si>
  <si>
    <t xml:space="preserve">Жилые дома </t>
  </si>
  <si>
    <t>без двух из 5-ти видов удобств</t>
  </si>
  <si>
    <t>без трёх  из 5-ти видов удобств</t>
  </si>
  <si>
    <t>Жилые дома без трёх  из 5-ти видов удобств</t>
  </si>
  <si>
    <t xml:space="preserve">Жилые дома без четырёх из 5-ти видов удобств </t>
  </si>
  <si>
    <t>Жилые дома с износом от 60% и более со всеми удобствами</t>
  </si>
  <si>
    <t xml:space="preserve">Жилые дома с износом от 60% и более без одного из  видов удобств </t>
  </si>
  <si>
    <t>Общежитие без двух из 5-ти видов удобств</t>
  </si>
  <si>
    <t>Бараки без двух из 5-ти видов удобств</t>
  </si>
  <si>
    <t>одноэтажные</t>
  </si>
  <si>
    <t>щитовые</t>
  </si>
  <si>
    <t>Примечания:</t>
  </si>
  <si>
    <t xml:space="preserve">       1.  В качестве базового типа здания   с коэффициентом, равным 1, принят кирпичный жилой дом со всеми удобствами, без лифта,  без мусоропровода.</t>
  </si>
  <si>
    <t xml:space="preserve">       2.  Виды удобств:  </t>
  </si>
  <si>
    <t>1.  Холодное водоснабжение</t>
  </si>
  <si>
    <t>3.   Водоотведение</t>
  </si>
  <si>
    <t>5.   Электрические или газовые плиты</t>
  </si>
  <si>
    <t>2.   Горячее водоснабжение</t>
  </si>
  <si>
    <t>4.   Центральное отопление</t>
  </si>
  <si>
    <t xml:space="preserve">Глава Администрации                                                                                                  </t>
  </si>
  <si>
    <t>Н.И.Кузьменко</t>
  </si>
  <si>
    <t>Визы:</t>
  </si>
  <si>
    <t>_________________________</t>
  </si>
  <si>
    <t>Е.В.Николаев</t>
  </si>
  <si>
    <t>Г.А.Авдеева</t>
  </si>
  <si>
    <t>Н.Я.Шипунова</t>
  </si>
  <si>
    <t>С.А.Лашевич</t>
  </si>
  <si>
    <t>Б.И.Матюшин</t>
  </si>
  <si>
    <t>Т.В.Кобзарь</t>
  </si>
  <si>
    <t>Т.И.Солдатова</t>
  </si>
  <si>
    <t xml:space="preserve">В.Ю. Лузина </t>
  </si>
  <si>
    <t>77-38-88</t>
  </si>
  <si>
    <r>
      <t xml:space="preserve">   </t>
    </r>
    <r>
      <rPr>
        <i/>
        <sz val="12"/>
        <rFont val="Times New Roman"/>
        <family val="1"/>
      </rPr>
      <t xml:space="preserve">                                </t>
    </r>
  </si>
  <si>
    <t>УТВЕРЖДЕНЫ</t>
  </si>
  <si>
    <t>от______________№________</t>
  </si>
  <si>
    <t xml:space="preserve">       3.  С граждан, проживающих на 1-ом  этаже в любом доме и последнем этаже в домах с этажностью пять и выше, взимается плата с понижающим коэффициентом 0,9.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</si>
</sst>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color indexed="12"/>
      <name val="Times New Roman CYR"/>
      <family val="1"/>
    </font>
    <font>
      <i/>
      <sz val="12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2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15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15" applyFont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9" fillId="0" borderId="0" xfId="15" applyFont="1" applyAlignment="1">
      <alignment/>
    </xf>
    <xf numFmtId="0" fontId="4" fillId="0" borderId="0" xfId="0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0" fontId="0" fillId="0" borderId="6" xfId="0" applyBorder="1" applyAlignment="1">
      <alignment horizontal="justify"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cuments%20and%20Settings/koroleva/Local%20Settings/Temp/&#1057;&#1053;&#1055;/&#1057;&#1090;&#1072;&#1074;&#1082;&#1080;%20&#1087;&#1083;&#1072;&#1090;&#1099;%20&#1079;&#1072;%20&#1089;&#1086;&#1076;&#1077;&#1088;&#1078;&#1072;&#1085;&#1080;&#1077;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75" zoomScaleSheetLayoutView="75" workbookViewId="0" topLeftCell="A1">
      <selection activeCell="A35" sqref="A35:H35"/>
    </sheetView>
  </sheetViews>
  <sheetFormatPr defaultColWidth="9.00390625" defaultRowHeight="12.75"/>
  <cols>
    <col min="1" max="1" width="9.00390625" style="7" customWidth="1"/>
    <col min="2" max="2" width="34.25390625" style="8" customWidth="1"/>
    <col min="3" max="3" width="34.25390625" style="13" customWidth="1"/>
    <col min="4" max="4" width="20.625" style="13" customWidth="1"/>
    <col min="5" max="6" width="20.375" style="8" customWidth="1"/>
    <col min="7" max="7" width="21.00390625" style="8" customWidth="1"/>
    <col min="8" max="8" width="16.75390625" style="8" customWidth="1"/>
    <col min="9" max="9" width="9.125" style="8" customWidth="1"/>
    <col min="10" max="10" width="8.875" style="0" customWidth="1"/>
    <col min="11" max="11" width="11.625" style="8" hidden="1" customWidth="1"/>
    <col min="12" max="16384" width="9.125" style="8" customWidth="1"/>
  </cols>
  <sheetData>
    <row r="1" s="1" customFormat="1" ht="18.75" customHeight="1">
      <c r="G1" s="2" t="s">
        <v>67</v>
      </c>
    </row>
    <row r="2" s="1" customFormat="1" ht="18.75" customHeight="1">
      <c r="G2" s="55" t="s">
        <v>0</v>
      </c>
    </row>
    <row r="3" spans="4:7" s="1" customFormat="1" ht="18.75" customHeight="1">
      <c r="D3" s="3"/>
      <c r="G3" s="4" t="s">
        <v>1</v>
      </c>
    </row>
    <row r="4" s="1" customFormat="1" ht="18.75" customHeight="1">
      <c r="G4" s="4" t="s">
        <v>68</v>
      </c>
    </row>
    <row r="5" spans="2:7" s="5" customFormat="1" ht="22.5" customHeight="1">
      <c r="B5" s="72" t="s">
        <v>2</v>
      </c>
      <c r="C5" s="72"/>
      <c r="D5" s="72"/>
      <c r="E5" s="72"/>
      <c r="F5" s="6"/>
      <c r="G5" s="6"/>
    </row>
    <row r="6" spans="2:5" ht="18.75">
      <c r="B6" s="72" t="s">
        <v>3</v>
      </c>
      <c r="C6" s="72"/>
      <c r="D6" s="72"/>
      <c r="E6" s="72"/>
    </row>
    <row r="7" spans="2:7" s="5" customFormat="1" ht="17.25" customHeight="1">
      <c r="B7" s="72" t="s">
        <v>4</v>
      </c>
      <c r="C7" s="72"/>
      <c r="D7" s="72"/>
      <c r="E7" s="72"/>
      <c r="F7" s="6"/>
      <c r="G7" s="6"/>
    </row>
    <row r="8" spans="2:8" s="5" customFormat="1" ht="17.25" customHeight="1">
      <c r="B8" s="73"/>
      <c r="C8" s="73"/>
      <c r="D8" s="73"/>
      <c r="E8" s="73"/>
      <c r="F8" s="73"/>
      <c r="G8" s="73"/>
      <c r="H8" s="9"/>
    </row>
    <row r="9" spans="1:11" s="13" customFormat="1" ht="54" customHeight="1">
      <c r="A9" s="10" t="s">
        <v>5</v>
      </c>
      <c r="B9" s="75" t="s">
        <v>6</v>
      </c>
      <c r="C9" s="75"/>
      <c r="D9" s="11" t="s">
        <v>7</v>
      </c>
      <c r="E9" s="11" t="s">
        <v>8</v>
      </c>
      <c r="F9" s="74" t="s">
        <v>9</v>
      </c>
      <c r="G9" s="74"/>
      <c r="H9" s="59"/>
      <c r="I9" s="67"/>
      <c r="K9" s="61"/>
    </row>
    <row r="10" spans="1:11" s="13" customFormat="1" ht="12" customHeight="1" hidden="1">
      <c r="A10" s="14" t="s">
        <v>10</v>
      </c>
      <c r="B10" s="14"/>
      <c r="C10" s="15"/>
      <c r="D10" s="15"/>
      <c r="E10" s="16"/>
      <c r="G10" s="17"/>
      <c r="H10" s="67"/>
      <c r="I10" s="67"/>
      <c r="K10" s="61"/>
    </row>
    <row r="11" spans="1:11" s="13" customFormat="1" ht="33" customHeight="1" thickBot="1">
      <c r="A11" s="18"/>
      <c r="B11" s="14"/>
      <c r="C11" s="15"/>
      <c r="D11" s="19"/>
      <c r="E11" s="20"/>
      <c r="F11" s="10" t="s">
        <v>11</v>
      </c>
      <c r="G11" s="11" t="s">
        <v>12</v>
      </c>
      <c r="I11" s="21"/>
      <c r="K11" s="62"/>
    </row>
    <row r="12" spans="1:11" ht="22.5" customHeight="1" thickBot="1">
      <c r="A12" s="22">
        <v>2</v>
      </c>
      <c r="B12" s="23" t="s">
        <v>13</v>
      </c>
      <c r="C12" s="24" t="s">
        <v>14</v>
      </c>
      <c r="D12" s="25" t="s">
        <v>15</v>
      </c>
      <c r="E12" s="12" t="s">
        <v>16</v>
      </c>
      <c r="F12" s="26">
        <f>K12*$F$17</f>
        <v>1.5609</v>
      </c>
      <c r="G12" s="27">
        <f>K12*$G$17</f>
        <v>0.7865</v>
      </c>
      <c r="K12" s="28">
        <v>1.21</v>
      </c>
    </row>
    <row r="13" spans="1:11" ht="22.5" customHeight="1" thickBot="1">
      <c r="A13" s="22">
        <v>0</v>
      </c>
      <c r="B13" s="23" t="s">
        <v>17</v>
      </c>
      <c r="C13" s="24" t="s">
        <v>14</v>
      </c>
      <c r="D13" s="25" t="s">
        <v>18</v>
      </c>
      <c r="E13" s="12" t="s">
        <v>19</v>
      </c>
      <c r="F13" s="26">
        <f>K13*$F$17</f>
        <v>1.5222</v>
      </c>
      <c r="G13" s="27">
        <f>K13*$G$17</f>
        <v>0.767</v>
      </c>
      <c r="K13" s="28">
        <v>1.18</v>
      </c>
    </row>
    <row r="14" spans="1:11" ht="15.75">
      <c r="A14" s="14">
        <v>4</v>
      </c>
      <c r="B14" s="23" t="s">
        <v>13</v>
      </c>
      <c r="C14" s="63" t="s">
        <v>20</v>
      </c>
      <c r="D14" s="65" t="s">
        <v>21</v>
      </c>
      <c r="E14" s="65" t="s">
        <v>16</v>
      </c>
      <c r="F14" s="57">
        <f>K15*$F$17</f>
        <v>1.4706</v>
      </c>
      <c r="G14" s="57">
        <f>K15*$G$17</f>
        <v>0.741</v>
      </c>
      <c r="K14" s="29"/>
    </row>
    <row r="15" spans="1:11" ht="16.5" thickBot="1">
      <c r="A15" s="14"/>
      <c r="B15" s="30" t="s">
        <v>66</v>
      </c>
      <c r="C15" s="64"/>
      <c r="D15" s="66"/>
      <c r="E15" s="66"/>
      <c r="F15" s="58"/>
      <c r="G15" s="58"/>
      <c r="K15" s="28">
        <v>1.14</v>
      </c>
    </row>
    <row r="16" spans="1:11" ht="22.5" customHeight="1" thickBot="1">
      <c r="A16" s="22">
        <v>3</v>
      </c>
      <c r="B16" s="31" t="s">
        <v>17</v>
      </c>
      <c r="C16" s="32" t="s">
        <v>22</v>
      </c>
      <c r="D16" s="25" t="s">
        <v>23</v>
      </c>
      <c r="E16" s="12" t="s">
        <v>16</v>
      </c>
      <c r="F16" s="26">
        <f>K16*$F$17</f>
        <v>1.4448</v>
      </c>
      <c r="G16" s="27">
        <f>K16*$G$17</f>
        <v>0.7280000000000001</v>
      </c>
      <c r="K16" s="28">
        <v>1.12</v>
      </c>
    </row>
    <row r="17" spans="1:11" ht="22.5" customHeight="1" thickBot="1">
      <c r="A17" s="22">
        <v>7</v>
      </c>
      <c r="B17" s="31" t="s">
        <v>13</v>
      </c>
      <c r="C17" s="32" t="s">
        <v>24</v>
      </c>
      <c r="D17" s="25" t="s">
        <v>25</v>
      </c>
      <c r="E17" s="12" t="s">
        <v>16</v>
      </c>
      <c r="F17" s="26">
        <v>1.29</v>
      </c>
      <c r="G17" s="27">
        <f>0.65</f>
        <v>0.65</v>
      </c>
      <c r="K17" s="28">
        <v>1</v>
      </c>
    </row>
    <row r="18" spans="1:11" ht="22.5" customHeight="1" thickBot="1">
      <c r="A18" s="22">
        <v>8</v>
      </c>
      <c r="B18" s="31" t="s">
        <v>13</v>
      </c>
      <c r="C18" s="32" t="s">
        <v>24</v>
      </c>
      <c r="D18" s="25" t="s">
        <v>23</v>
      </c>
      <c r="E18" s="12" t="s">
        <v>19</v>
      </c>
      <c r="F18" s="26">
        <f>K18*$F$17</f>
        <v>1.161</v>
      </c>
      <c r="G18" s="27">
        <f>K18*$G$17</f>
        <v>0.5850000000000001</v>
      </c>
      <c r="K18" s="28">
        <v>0.9</v>
      </c>
    </row>
    <row r="19" spans="1:11" ht="22.5" customHeight="1" thickBot="1">
      <c r="A19" s="22">
        <v>9</v>
      </c>
      <c r="B19" s="31" t="s">
        <v>13</v>
      </c>
      <c r="C19" s="32" t="s">
        <v>24</v>
      </c>
      <c r="D19" s="25" t="s">
        <v>26</v>
      </c>
      <c r="E19" s="12" t="s">
        <v>16</v>
      </c>
      <c r="F19" s="26">
        <f>K19*$F$17</f>
        <v>1.2255</v>
      </c>
      <c r="G19" s="27">
        <f>K19*$G$17</f>
        <v>0.6174999999999999</v>
      </c>
      <c r="K19" s="28">
        <v>0.95</v>
      </c>
    </row>
    <row r="20" spans="1:11" ht="22.5" customHeight="1" thickBot="1">
      <c r="A20" s="22">
        <v>10</v>
      </c>
      <c r="B20" s="31" t="s">
        <v>27</v>
      </c>
      <c r="C20" s="32"/>
      <c r="D20" s="25" t="s">
        <v>28</v>
      </c>
      <c r="E20" s="12" t="s">
        <v>29</v>
      </c>
      <c r="F20" s="26">
        <f>K20*$F$17</f>
        <v>1.0965</v>
      </c>
      <c r="G20" s="27">
        <f>K20*$G$17</f>
        <v>0.5525</v>
      </c>
      <c r="K20" s="28">
        <v>0.85</v>
      </c>
    </row>
    <row r="21" spans="1:11" ht="22.5" customHeight="1" thickBot="1">
      <c r="A21" s="22">
        <v>11</v>
      </c>
      <c r="B21" s="33" t="s">
        <v>30</v>
      </c>
      <c r="C21" s="34"/>
      <c r="D21" s="25" t="s">
        <v>26</v>
      </c>
      <c r="E21" s="12" t="s">
        <v>31</v>
      </c>
      <c r="F21" s="26">
        <f>K21*$F$17</f>
        <v>1.032</v>
      </c>
      <c r="G21" s="27">
        <f>K21*$G$17</f>
        <v>0.52</v>
      </c>
      <c r="K21" s="28">
        <v>0.8</v>
      </c>
    </row>
    <row r="22" spans="1:11" ht="33" customHeight="1" thickBot="1">
      <c r="A22" s="11">
        <v>12</v>
      </c>
      <c r="B22" s="31" t="s">
        <v>32</v>
      </c>
      <c r="C22" s="35"/>
      <c r="D22" s="25" t="s">
        <v>26</v>
      </c>
      <c r="E22" s="36" t="s">
        <v>33</v>
      </c>
      <c r="F22" s="26">
        <f>K22*$F$17</f>
        <v>0.8772000000000001</v>
      </c>
      <c r="G22" s="27">
        <f>K22*$G$17</f>
        <v>0.44200000000000006</v>
      </c>
      <c r="K22" s="28">
        <v>0.68</v>
      </c>
    </row>
    <row r="23" spans="1:11" ht="22.5" customHeight="1" thickBot="1">
      <c r="A23" s="68">
        <v>13</v>
      </c>
      <c r="B23" s="70" t="s">
        <v>34</v>
      </c>
      <c r="C23" s="24" t="s">
        <v>35</v>
      </c>
      <c r="D23" s="65" t="s">
        <v>26</v>
      </c>
      <c r="E23" s="36" t="s">
        <v>31</v>
      </c>
      <c r="F23" s="57">
        <f>K24*$F$17</f>
        <v>0.7482</v>
      </c>
      <c r="G23" s="57">
        <f>K24*$G$17</f>
        <v>0.377</v>
      </c>
      <c r="K23" s="28"/>
    </row>
    <row r="24" spans="1:11" ht="22.5" customHeight="1" thickBot="1">
      <c r="A24" s="69"/>
      <c r="B24" s="71"/>
      <c r="C24" s="32" t="s">
        <v>36</v>
      </c>
      <c r="D24" s="66"/>
      <c r="E24" s="37" t="s">
        <v>16</v>
      </c>
      <c r="F24" s="58"/>
      <c r="G24" s="58"/>
      <c r="K24" s="28">
        <v>0.58</v>
      </c>
    </row>
    <row r="25" spans="1:11" ht="22.5" customHeight="1" thickBot="1">
      <c r="A25" s="11">
        <v>19</v>
      </c>
      <c r="B25" s="33" t="s">
        <v>37</v>
      </c>
      <c r="C25" s="38"/>
      <c r="D25" s="25" t="s">
        <v>26</v>
      </c>
      <c r="E25" s="37" t="s">
        <v>31</v>
      </c>
      <c r="F25" s="26">
        <f aca="true" t="shared" si="0" ref="F25:F30">K25*$F$17</f>
        <v>0.645</v>
      </c>
      <c r="G25" s="27">
        <f aca="true" t="shared" si="1" ref="G25:G30">K25*$G$17</f>
        <v>0.325</v>
      </c>
      <c r="K25" s="28">
        <v>0.5</v>
      </c>
    </row>
    <row r="26" spans="1:11" ht="22.5" customHeight="1" thickBot="1">
      <c r="A26" s="11">
        <v>14</v>
      </c>
      <c r="B26" s="33" t="s">
        <v>38</v>
      </c>
      <c r="C26" s="39"/>
      <c r="D26" s="25" t="s">
        <v>26</v>
      </c>
      <c r="E26" s="12" t="s">
        <v>31</v>
      </c>
      <c r="F26" s="26">
        <f t="shared" si="0"/>
        <v>0.5418</v>
      </c>
      <c r="G26" s="27">
        <f t="shared" si="1"/>
        <v>0.273</v>
      </c>
      <c r="K26" s="28">
        <v>0.42</v>
      </c>
    </row>
    <row r="27" spans="1:11" ht="22.5" customHeight="1" thickBot="1">
      <c r="A27" s="11">
        <v>15</v>
      </c>
      <c r="B27" s="33" t="s">
        <v>39</v>
      </c>
      <c r="C27" s="39"/>
      <c r="D27" s="25"/>
      <c r="E27" s="12"/>
      <c r="F27" s="26">
        <f t="shared" si="0"/>
        <v>0.4644</v>
      </c>
      <c r="G27" s="27">
        <f t="shared" si="1"/>
        <v>0.23399999999999999</v>
      </c>
      <c r="K27" s="28">
        <v>0.36</v>
      </c>
    </row>
    <row r="28" spans="1:11" ht="22.5" customHeight="1" thickBot="1">
      <c r="A28" s="11">
        <v>16</v>
      </c>
      <c r="B28" s="33" t="s">
        <v>40</v>
      </c>
      <c r="C28" s="39"/>
      <c r="D28" s="25"/>
      <c r="E28" s="12"/>
      <c r="F28" s="26">
        <f t="shared" si="0"/>
        <v>0.2967</v>
      </c>
      <c r="G28" s="27">
        <f t="shared" si="1"/>
        <v>0.14950000000000002</v>
      </c>
      <c r="K28" s="28">
        <v>0.23</v>
      </c>
    </row>
    <row r="29" spans="1:11" ht="22.5" customHeight="1" thickBot="1">
      <c r="A29" s="11">
        <v>17</v>
      </c>
      <c r="B29" s="33" t="s">
        <v>41</v>
      </c>
      <c r="C29" s="39"/>
      <c r="D29" s="25" t="s">
        <v>23</v>
      </c>
      <c r="E29" s="12" t="s">
        <v>16</v>
      </c>
      <c r="F29" s="26">
        <f t="shared" si="0"/>
        <v>0.2322</v>
      </c>
      <c r="G29" s="27">
        <f t="shared" si="1"/>
        <v>0.11699999999999999</v>
      </c>
      <c r="K29" s="28">
        <v>0.18</v>
      </c>
    </row>
    <row r="30" spans="1:11" ht="22.5" customHeight="1" thickBot="1">
      <c r="A30" s="11">
        <v>18</v>
      </c>
      <c r="B30" s="33" t="s">
        <v>42</v>
      </c>
      <c r="C30" s="39"/>
      <c r="D30" s="25" t="s">
        <v>43</v>
      </c>
      <c r="E30" s="12" t="s">
        <v>44</v>
      </c>
      <c r="F30" s="26">
        <f t="shared" si="0"/>
        <v>0.1548</v>
      </c>
      <c r="G30" s="27">
        <f t="shared" si="1"/>
        <v>0.078</v>
      </c>
      <c r="K30" s="28">
        <v>0.12</v>
      </c>
    </row>
    <row r="31" spans="1:6" s="13" customFormat="1" ht="16.5" customHeight="1">
      <c r="A31" s="40" t="s">
        <v>45</v>
      </c>
      <c r="F31" s="41"/>
    </row>
    <row r="32" spans="1:7" s="13" customFormat="1" ht="33" customHeight="1">
      <c r="A32" s="59" t="s">
        <v>46</v>
      </c>
      <c r="B32" s="60"/>
      <c r="C32" s="60"/>
      <c r="D32" s="60"/>
      <c r="E32" s="60"/>
      <c r="F32" s="60"/>
      <c r="G32" s="60"/>
    </row>
    <row r="33" spans="1:7" s="13" customFormat="1" ht="15.75">
      <c r="A33" s="40" t="s">
        <v>47</v>
      </c>
      <c r="C33" s="42" t="s">
        <v>48</v>
      </c>
      <c r="D33" s="42" t="s">
        <v>49</v>
      </c>
      <c r="G33" s="42" t="s">
        <v>50</v>
      </c>
    </row>
    <row r="34" spans="3:6" s="13" customFormat="1" ht="15.75">
      <c r="C34" s="42" t="s">
        <v>51</v>
      </c>
      <c r="D34" s="42" t="s">
        <v>52</v>
      </c>
      <c r="F34" s="41"/>
    </row>
    <row r="35" spans="1:8" ht="36.75" customHeight="1">
      <c r="A35" s="56" t="s">
        <v>69</v>
      </c>
      <c r="B35" s="56"/>
      <c r="C35" s="56"/>
      <c r="D35" s="56"/>
      <c r="E35" s="56"/>
      <c r="F35" s="56"/>
      <c r="G35" s="56"/>
      <c r="H35" s="56"/>
    </row>
    <row r="36" spans="1:7" s="13" customFormat="1" ht="30.75" customHeight="1">
      <c r="A36" s="43" t="s">
        <v>53</v>
      </c>
      <c r="B36" s="40"/>
      <c r="C36" s="40"/>
      <c r="D36" s="40"/>
      <c r="F36" s="41"/>
      <c r="G36" s="44" t="s">
        <v>54</v>
      </c>
    </row>
    <row r="37" spans="6:7" s="5" customFormat="1" ht="15.75">
      <c r="F37" s="45"/>
      <c r="G37" s="46"/>
    </row>
    <row r="39" spans="1:6" s="13" customFormat="1" ht="15">
      <c r="A39" s="47"/>
      <c r="F39" s="47"/>
    </row>
    <row r="40" spans="1:6" s="13" customFormat="1" ht="15">
      <c r="A40" s="47"/>
      <c r="F40" s="47"/>
    </row>
    <row r="55" spans="1:6" s="13" customFormat="1" ht="15">
      <c r="A55" s="47"/>
      <c r="F55" s="47"/>
    </row>
    <row r="63" ht="15.75">
      <c r="A63" s="48"/>
    </row>
    <row r="64" ht="15.75">
      <c r="A64" s="48"/>
    </row>
    <row r="65" ht="15.75">
      <c r="A65" s="48"/>
    </row>
    <row r="66" ht="15.75">
      <c r="A66" s="48"/>
    </row>
    <row r="67" spans="1:3" ht="15.75">
      <c r="A67" s="48"/>
      <c r="C67" s="8"/>
    </row>
    <row r="68" spans="1:3" ht="18.75">
      <c r="A68" s="48"/>
      <c r="B68" s="49" t="s">
        <v>55</v>
      </c>
      <c r="C68" s="50"/>
    </row>
    <row r="69" spans="1:3" ht="18.75">
      <c r="A69" s="48"/>
      <c r="B69" s="49"/>
      <c r="C69" s="50"/>
    </row>
    <row r="70" spans="1:10" ht="18.75">
      <c r="A70" s="48"/>
      <c r="B70" s="51" t="s">
        <v>56</v>
      </c>
      <c r="C70" s="52" t="s">
        <v>57</v>
      </c>
      <c r="J70" s="8"/>
    </row>
    <row r="71" spans="1:10" ht="18.75">
      <c r="A71" s="48"/>
      <c r="B71" s="51" t="s">
        <v>56</v>
      </c>
      <c r="C71" s="52" t="s">
        <v>58</v>
      </c>
      <c r="J71" s="8"/>
    </row>
    <row r="72" spans="1:10" ht="18.75" hidden="1">
      <c r="A72" s="48"/>
      <c r="B72" s="51" t="s">
        <v>56</v>
      </c>
      <c r="C72" s="52" t="s">
        <v>59</v>
      </c>
      <c r="J72" s="8"/>
    </row>
    <row r="73" spans="1:10" ht="18.75" hidden="1">
      <c r="A73" s="48"/>
      <c r="B73" s="51" t="s">
        <v>56</v>
      </c>
      <c r="C73" s="52" t="s">
        <v>60</v>
      </c>
      <c r="J73" s="8"/>
    </row>
    <row r="74" spans="1:10" ht="18.75" hidden="1">
      <c r="A74" s="48"/>
      <c r="B74" s="51" t="s">
        <v>56</v>
      </c>
      <c r="C74" s="52" t="s">
        <v>61</v>
      </c>
      <c r="J74" s="8"/>
    </row>
    <row r="75" spans="1:10" ht="18.75">
      <c r="A75" s="48"/>
      <c r="B75" s="51" t="s">
        <v>56</v>
      </c>
      <c r="C75" s="52" t="s">
        <v>62</v>
      </c>
      <c r="J75" s="8"/>
    </row>
    <row r="76" spans="1:10" ht="18.75">
      <c r="A76" s="48"/>
      <c r="B76" s="51" t="s">
        <v>56</v>
      </c>
      <c r="C76" s="52" t="s">
        <v>63</v>
      </c>
      <c r="J76" s="8"/>
    </row>
    <row r="77" spans="1:10" ht="15.75">
      <c r="A77" s="48"/>
      <c r="J77" s="8"/>
    </row>
    <row r="78" spans="1:10" ht="15.75">
      <c r="A78" s="48"/>
      <c r="B78" s="53"/>
      <c r="C78" s="50"/>
      <c r="J78" s="8"/>
    </row>
    <row r="79" spans="1:10" ht="15.75">
      <c r="A79" s="48"/>
      <c r="B79" s="53"/>
      <c r="C79" s="50"/>
      <c r="J79" s="8"/>
    </row>
    <row r="80" spans="2:10" ht="15.75">
      <c r="B80" s="53" t="s">
        <v>64</v>
      </c>
      <c r="C80" s="50"/>
      <c r="J80" s="8"/>
    </row>
    <row r="81" spans="2:10" ht="15.75">
      <c r="B81" s="53" t="s">
        <v>65</v>
      </c>
      <c r="C81" s="50"/>
      <c r="J81" s="8"/>
    </row>
    <row r="82" spans="2:3" ht="15.75">
      <c r="B82" s="54">
        <v>38341</v>
      </c>
      <c r="C82" s="50"/>
    </row>
    <row r="90" ht="30" customHeight="1"/>
    <row r="91" ht="30" customHeight="1"/>
    <row r="92" ht="30" customHeight="1"/>
    <row r="93" ht="30" customHeight="1"/>
    <row r="94" ht="30" customHeight="1"/>
  </sheetData>
  <mergeCells count="20">
    <mergeCell ref="B5:E5"/>
    <mergeCell ref="B7:E7"/>
    <mergeCell ref="B8:G8"/>
    <mergeCell ref="F9:G9"/>
    <mergeCell ref="B9:C9"/>
    <mergeCell ref="B6:E6"/>
    <mergeCell ref="K9:K11"/>
    <mergeCell ref="C14:C15"/>
    <mergeCell ref="D14:D15"/>
    <mergeCell ref="E14:E15"/>
    <mergeCell ref="H9:I10"/>
    <mergeCell ref="A35:H35"/>
    <mergeCell ref="F23:F24"/>
    <mergeCell ref="G23:G24"/>
    <mergeCell ref="F14:F15"/>
    <mergeCell ref="G14:G15"/>
    <mergeCell ref="A32:G32"/>
    <mergeCell ref="A23:A24"/>
    <mergeCell ref="D23:D24"/>
    <mergeCell ref="B23:B24"/>
  </mergeCells>
  <hyperlinks>
    <hyperlink ref="G2" r:id="rId1" display="решением   сессии   Собрания"/>
  </hyperlinks>
  <printOptions/>
  <pageMargins left="1.1" right="0.57" top="0.24" bottom="0.26" header="0.15748031496062992" footer="0.21"/>
  <pageSetup horizontalDpi="300" verticalDpi="300" orientation="landscape" paperSize="9" scale="71" r:id="rId2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Luzina</dc:creator>
  <cp:keywords/>
  <dc:description/>
  <cp:lastModifiedBy>Королева Ольга</cp:lastModifiedBy>
  <cp:lastPrinted>2004-12-23T12:51:28Z</cp:lastPrinted>
  <dcterms:created xsi:type="dcterms:W3CDTF">2004-12-21T08:07:57Z</dcterms:created>
  <dcterms:modified xsi:type="dcterms:W3CDTF">2005-01-13T10:43:51Z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