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'ноябрь'!$A$1:$D$47</definedName>
  </definedNames>
  <calcPr fullCalcOnLoad="1"/>
</workbook>
</file>

<file path=xl/sharedStrings.xml><?xml version="1.0" encoding="utf-8"?>
<sst xmlns="http://schemas.openxmlformats.org/spreadsheetml/2006/main" count="17" uniqueCount="15">
  <si>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</si>
  <si>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</si>
  <si>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</si>
  <si>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</si>
  <si>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</si>
  <si>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</si>
  <si>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</si>
  <si>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</si>
  <si>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</si>
  <si>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(тыс.руб.)</t>
  </si>
  <si>
    <t>Приложение 13.1</t>
  </si>
  <si>
    <t>План 
на 2018 год</t>
  </si>
  <si>
    <t>План
на 2019 год</t>
  </si>
  <si>
    <t>муниципальных заимствований ЗАТО Северск на 2018 - 2019 годы</t>
  </si>
  <si>
    <r>
      <t>от_</t>
    </r>
    <r>
      <rPr>
        <u val="single"/>
        <sz val="12"/>
        <rFont val="Times New Roman"/>
        <family val="1"/>
      </rPr>
      <t>21.12.2016</t>
    </r>
    <r>
      <rPr>
        <sz val="12"/>
        <rFont val="Times New Roman"/>
        <family val="1"/>
      </rPr>
      <t>__ № __</t>
    </r>
    <r>
      <rPr>
        <u val="single"/>
        <sz val="12"/>
        <rFont val="Times New Roman"/>
        <family val="1"/>
      </rPr>
      <t>21/1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</si>
</sst>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workbookViewId="0" topLeftCell="A1">
      <selection activeCell="N10" sqref="M10:N10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8.125" style="1" customWidth="1"/>
    <col min="4" max="4" width="17.375" style="1" customWidth="1"/>
    <col min="5" max="5" width="9.875" style="1" bestFit="1" customWidth="1"/>
    <col min="6" max="16384" width="8.875" style="1" customWidth="1"/>
  </cols>
  <sheetData>
    <row r="1" spans="1:3" s="25" customFormat="1" ht="17.25" customHeight="1">
      <c r="A1" s="24"/>
      <c r="C1" s="11" t="s">
        <v>10</v>
      </c>
    </row>
    <row r="2" spans="1:3" s="25" customFormat="1" ht="15.75">
      <c r="A2" s="17"/>
      <c r="C2" s="17" t="s">
        <v>2</v>
      </c>
    </row>
    <row r="3" spans="1:3" s="25" customFormat="1" ht="21" customHeight="1">
      <c r="A3" s="17"/>
      <c r="C3" s="17" t="s">
        <v>14</v>
      </c>
    </row>
    <row r="4" spans="1:7" ht="39.75" customHeight="1">
      <c r="A4" s="35" t="s">
        <v>0</v>
      </c>
      <c r="B4" s="35"/>
      <c r="C4" s="35"/>
      <c r="D4" s="35"/>
      <c r="G4" s="8"/>
    </row>
    <row r="5" spans="1:4" ht="17.25" customHeight="1">
      <c r="A5" s="36" t="s">
        <v>13</v>
      </c>
      <c r="B5" s="36"/>
      <c r="C5" s="36"/>
      <c r="D5" s="36"/>
    </row>
    <row r="6" ht="14.25" customHeight="1">
      <c r="D6" s="43" t="s">
        <v>9</v>
      </c>
    </row>
    <row r="7" ht="15" customHeight="1">
      <c r="D7" s="44"/>
    </row>
    <row r="8" spans="1:4" s="9" customFormat="1" ht="24.75" customHeight="1">
      <c r="A8" s="39" t="s">
        <v>8</v>
      </c>
      <c r="B8" s="40"/>
      <c r="C8" s="37" t="s">
        <v>11</v>
      </c>
      <c r="D8" s="37" t="s">
        <v>12</v>
      </c>
    </row>
    <row r="9" spans="1:4" s="9" customFormat="1" ht="35.25" customHeight="1">
      <c r="A9" s="41"/>
      <c r="B9" s="42"/>
      <c r="C9" s="38"/>
      <c r="D9" s="38"/>
    </row>
    <row r="10" spans="1:4" s="9" customFormat="1" ht="24" customHeight="1">
      <c r="A10" s="45" t="s">
        <v>5</v>
      </c>
      <c r="B10" s="46"/>
      <c r="C10" s="28">
        <f>C12+C15</f>
        <v>0</v>
      </c>
      <c r="D10" s="28">
        <f>D12+D15</f>
        <v>0</v>
      </c>
    </row>
    <row r="11" spans="1:4" s="9" customFormat="1" ht="18" customHeight="1">
      <c r="A11" s="48" t="s">
        <v>6</v>
      </c>
      <c r="B11" s="49"/>
      <c r="C11" s="26"/>
      <c r="D11" s="21"/>
    </row>
    <row r="12" spans="1:4" s="9" customFormat="1" ht="34.5" customHeight="1">
      <c r="A12" s="33" t="s">
        <v>1</v>
      </c>
      <c r="B12" s="34"/>
      <c r="C12" s="27">
        <f>C13-C14</f>
        <v>17500</v>
      </c>
      <c r="D12" s="27">
        <f>D13-D14</f>
        <v>0</v>
      </c>
    </row>
    <row r="13" spans="1:4" s="9" customFormat="1" ht="23.25" customHeight="1">
      <c r="A13" s="33" t="s">
        <v>3</v>
      </c>
      <c r="B13" s="34"/>
      <c r="C13" s="27">
        <f>39500+13200</f>
        <v>52700</v>
      </c>
      <c r="D13" s="12">
        <v>53166.94</v>
      </c>
    </row>
    <row r="14" spans="1:4" s="9" customFormat="1" ht="38.25" customHeight="1">
      <c r="A14" s="33" t="s">
        <v>4</v>
      </c>
      <c r="B14" s="34"/>
      <c r="C14" s="27">
        <f>22000+13200</f>
        <v>35200</v>
      </c>
      <c r="D14" s="12">
        <f>22366.94+13200+17600</f>
        <v>53166.94</v>
      </c>
    </row>
    <row r="15" spans="1:4" s="9" customFormat="1" ht="30.75" customHeight="1">
      <c r="A15" s="33" t="s">
        <v>7</v>
      </c>
      <c r="B15" s="34"/>
      <c r="C15" s="27">
        <f>C19-C20</f>
        <v>-17500</v>
      </c>
      <c r="D15" s="27">
        <f>D19-D20</f>
        <v>0</v>
      </c>
    </row>
    <row r="16" spans="1:4" s="9" customFormat="1" ht="15.75" hidden="1">
      <c r="A16" s="10"/>
      <c r="B16" s="10"/>
      <c r="C16" s="20"/>
      <c r="D16" s="12" t="e">
        <f>C16+#REF!</f>
        <v>#REF!</v>
      </c>
    </row>
    <row r="17" spans="1:4" s="9" customFormat="1" ht="15.75" hidden="1">
      <c r="A17" s="10"/>
      <c r="B17" s="10"/>
      <c r="C17" s="20"/>
      <c r="D17" s="12" t="e">
        <f>C17+#REF!</f>
        <v>#REF!</v>
      </c>
    </row>
    <row r="18" spans="1:4" s="9" customFormat="1" ht="15.75" hidden="1">
      <c r="A18" s="10"/>
      <c r="B18" s="10"/>
      <c r="C18" s="20"/>
      <c r="D18" s="12" t="e">
        <f>C18+#REF!</f>
        <v>#REF!</v>
      </c>
    </row>
    <row r="19" spans="1:4" s="9" customFormat="1" ht="15.75">
      <c r="A19" s="33" t="s">
        <v>3</v>
      </c>
      <c r="B19" s="34"/>
      <c r="C19" s="27"/>
      <c r="D19" s="12"/>
    </row>
    <row r="20" spans="1:9" s="9" customFormat="1" ht="32.25" customHeight="1">
      <c r="A20" s="33" t="s">
        <v>4</v>
      </c>
      <c r="B20" s="34"/>
      <c r="C20" s="27">
        <v>17500</v>
      </c>
      <c r="D20" s="12"/>
      <c r="E20" s="29"/>
      <c r="F20" s="19"/>
      <c r="G20" s="19"/>
      <c r="H20" s="19"/>
      <c r="I20" s="13"/>
    </row>
    <row r="21" spans="1:9" ht="15.75">
      <c r="A21" s="14"/>
      <c r="B21" s="14"/>
      <c r="C21" s="14"/>
      <c r="D21" s="15"/>
      <c r="E21" s="5"/>
      <c r="F21" s="5"/>
      <c r="G21" s="5"/>
      <c r="H21" s="5"/>
      <c r="I21" s="5"/>
    </row>
    <row r="22" spans="1:9" ht="82.5" customHeight="1">
      <c r="A22" s="32"/>
      <c r="B22" s="32"/>
      <c r="C22" s="32"/>
      <c r="D22" s="32"/>
      <c r="E22" s="16"/>
      <c r="F22" s="16"/>
      <c r="G22" s="16"/>
      <c r="H22" s="16"/>
      <c r="I22" s="5"/>
    </row>
    <row r="23" spans="1:9" ht="15.75">
      <c r="A23" s="16"/>
      <c r="B23" s="16"/>
      <c r="C23" s="16"/>
      <c r="D23" s="16"/>
      <c r="E23" s="16"/>
      <c r="F23" s="16"/>
      <c r="G23" s="16"/>
      <c r="H23" s="16"/>
      <c r="I23" s="5"/>
    </row>
    <row r="24" spans="1:9" ht="39" customHeight="1">
      <c r="A24" s="32"/>
      <c r="B24" s="32"/>
      <c r="C24" s="32"/>
      <c r="D24" s="32"/>
      <c r="E24" s="16"/>
      <c r="F24" s="16"/>
      <c r="G24" s="16"/>
      <c r="H24" s="16"/>
      <c r="I24" s="5"/>
    </row>
    <row r="25" spans="1:9" ht="15.75">
      <c r="A25" s="16"/>
      <c r="B25" s="16"/>
      <c r="C25" s="16"/>
      <c r="D25" s="16"/>
      <c r="E25" s="16"/>
      <c r="F25" s="16"/>
      <c r="G25" s="16"/>
      <c r="H25" s="16"/>
      <c r="I25" s="5"/>
    </row>
    <row r="26" spans="1:9" ht="15.75">
      <c r="A26" s="16"/>
      <c r="B26" s="16"/>
      <c r="C26" s="16"/>
      <c r="D26" s="16"/>
      <c r="E26" s="16"/>
      <c r="F26" s="16"/>
      <c r="G26" s="16"/>
      <c r="H26" s="16"/>
      <c r="I26" s="5"/>
    </row>
    <row r="27" spans="1:9" ht="15.75">
      <c r="A27" s="16"/>
      <c r="B27" s="16"/>
      <c r="C27" s="16"/>
      <c r="D27" s="16"/>
      <c r="E27" s="16"/>
      <c r="F27" s="16"/>
      <c r="G27" s="16"/>
      <c r="H27" s="16"/>
      <c r="I27" s="5"/>
    </row>
    <row r="28" spans="1:9" ht="15.75">
      <c r="A28" s="50"/>
      <c r="B28" s="50"/>
      <c r="C28" s="50"/>
      <c r="D28" s="50"/>
      <c r="E28" s="16"/>
      <c r="F28" s="16"/>
      <c r="G28" s="16"/>
      <c r="H28" s="16"/>
      <c r="I28" s="5"/>
    </row>
    <row r="29" spans="1:9" ht="18.75">
      <c r="A29" s="31"/>
      <c r="B29" s="31"/>
      <c r="C29" s="31"/>
      <c r="D29" s="31"/>
      <c r="E29" s="16"/>
      <c r="F29" s="16"/>
      <c r="G29" s="16"/>
      <c r="H29" s="16"/>
      <c r="I29" s="5"/>
    </row>
    <row r="30" spans="1:9" ht="18.75">
      <c r="A30" s="31"/>
      <c r="B30" s="31"/>
      <c r="C30" s="31"/>
      <c r="D30" s="31"/>
      <c r="E30" s="16"/>
      <c r="F30" s="16"/>
      <c r="G30" s="16"/>
      <c r="H30" s="16"/>
      <c r="I30" s="5"/>
    </row>
    <row r="31" spans="1:9" ht="15.75">
      <c r="A31" s="5"/>
      <c r="B31" s="5"/>
      <c r="C31" s="5"/>
      <c r="D31" s="17"/>
      <c r="E31" s="5"/>
      <c r="F31" s="5"/>
      <c r="G31" s="5"/>
      <c r="H31" s="5"/>
      <c r="I31" s="5"/>
    </row>
    <row r="32" spans="1:9" ht="15.75">
      <c r="A32" s="22"/>
      <c r="B32" s="22"/>
      <c r="C32" s="22"/>
      <c r="D32" s="22"/>
      <c r="E32" s="5"/>
      <c r="F32" s="5"/>
      <c r="G32" s="5"/>
      <c r="H32" s="5"/>
      <c r="I32" s="5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7" ht="15.75">
      <c r="A34" s="47"/>
      <c r="B34" s="47"/>
      <c r="C34" s="47"/>
      <c r="D34" s="47"/>
      <c r="E34" s="18"/>
      <c r="F34" s="16"/>
      <c r="G34" s="16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.75">
      <c r="A45" s="4"/>
      <c r="B45" s="3"/>
      <c r="C45" s="3"/>
      <c r="D45" s="3"/>
    </row>
    <row r="46" spans="1:4" ht="15.75">
      <c r="A46" s="7"/>
      <c r="B46" s="3"/>
      <c r="C46" s="3"/>
      <c r="D46" s="3"/>
    </row>
    <row r="47" spans="1:4" ht="15">
      <c r="A47" s="30"/>
      <c r="B47" s="3"/>
      <c r="C47" s="3"/>
      <c r="D47" s="3"/>
    </row>
    <row r="48" spans="2:4" ht="15.75">
      <c r="B48" s="4"/>
      <c r="C48" s="4"/>
      <c r="D48" s="3"/>
    </row>
    <row r="49" spans="2:4" ht="15.75">
      <c r="B49" s="7"/>
      <c r="C49" s="7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60" ht="15.75">
      <c r="D60" s="4"/>
    </row>
    <row r="61" ht="15.75">
      <c r="D61" s="7"/>
    </row>
    <row r="63" spans="1:4" ht="15.75">
      <c r="A63" s="4"/>
      <c r="B63" s="4"/>
      <c r="C63" s="4"/>
      <c r="D63" s="6"/>
    </row>
    <row r="64" spans="1:4" ht="15.75">
      <c r="A64" s="7"/>
      <c r="B64" s="7"/>
      <c r="C64" s="7"/>
      <c r="D64" s="6"/>
    </row>
    <row r="65" ht="15.75">
      <c r="D65" s="4"/>
    </row>
    <row r="66" spans="1:4" ht="15.75">
      <c r="A66" s="7"/>
      <c r="B66" s="7"/>
      <c r="C66" s="7"/>
      <c r="D66" s="7"/>
    </row>
  </sheetData>
  <sheetProtection/>
  <mergeCells count="20">
    <mergeCell ref="A14:B14"/>
    <mergeCell ref="C8:C9"/>
    <mergeCell ref="A15:B15"/>
    <mergeCell ref="A19:B19"/>
    <mergeCell ref="A34:D34"/>
    <mergeCell ref="A30:D30"/>
    <mergeCell ref="A11:B11"/>
    <mergeCell ref="A12:B12"/>
    <mergeCell ref="A13:B13"/>
    <mergeCell ref="A28:D28"/>
    <mergeCell ref="A29:D29"/>
    <mergeCell ref="A24:D24"/>
    <mergeCell ref="A22:D22"/>
    <mergeCell ref="A20:B20"/>
    <mergeCell ref="A4:D4"/>
    <mergeCell ref="A5:D5"/>
    <mergeCell ref="D8:D9"/>
    <mergeCell ref="A8:B9"/>
    <mergeCell ref="D6:D7"/>
    <mergeCell ref="A10:B10"/>
  </mergeCells>
  <printOptions/>
  <pageMargins left="0.984251968503937" right="0.1968503937007874" top="0.7874015748031497" bottom="0.7874015748031497" header="0.31496062992125984" footer="0"/>
  <pageSetup firstPageNumber="213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2016-12-15T05:30:40Z</cp:lastPrinted>
  <dcterms:created xsi:type="dcterms:W3CDTF">2010-09-15T01:48:11Z</dcterms:created>
  <dcterms:modified xsi:type="dcterms:W3CDTF">2016-12-22T09:48:51Z</dcterms:modified>
  <cp:category/>
  <cp:version/>
  <cp:contentType/>
  <cp:contentStatus/>
</cp:coreProperties>
</file>