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Северск'!$B$1:$E$32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Северск'!$B$1:$E$32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1BE592D6_7812_4E19_9AC7_C8102C6FECCF_.wvu.PrintArea" localSheetId="0" hidden="1">'16.Кап.ремонт_ЗАТО Северск'!$B$1:$H$32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Северск'!$B$1:$E$32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Северск'!$B$1:$E$32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Северск'!$B$1:$E$32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6F7F2B2F_4324_4976_8A65_77BA0A61269D_.wvu.PrintArea" localSheetId="0" hidden="1">'16.Кап.ремонт_ЗАТО Северск'!$B$1:$H$32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A13C28EB_AC64_4D61_983B_364D23C66144_.wvu.PrintArea" localSheetId="0" hidden="1">'16.Кап.ремонт_ЗАТО Северск'!$B$1:$G$32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Северск'!$B$1:$E$32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Северск'!$B$1:$E$32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C77813EF_DB5F_4A3D_AC46_41F35E51795F_.wvu.PrintArea" localSheetId="0" hidden="1">'16.Кап.ремонт_ЗАТО Северск'!$B$1:$G$32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Северск'!$B$1:$E$32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Северск'!$E:$E,'16.Кап.ремонт_ЗАТО Северск'!$F:$F,'16.Кап.ремонт_ЗАТО Северск'!$G:$G,'16.Кап.ремонт_ЗАТО Северск'!#REF!</definedName>
    <definedName name="Z_D55972E9_67B4_4688_A9DB_4AE445FAF453_.wvu.PrintArea" localSheetId="0" hidden="1">'16.Кап.ремонт_ЗАТО Северск'!$B$1:$H$32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Северск'!$B$1:$E$32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Северск'!$A$1:$I$33</definedName>
  </definedNames>
  <calcPr fullCalcOnLoad="1"/>
</workbook>
</file>

<file path=xl/sharedStrings.xml><?xml version="1.0" encoding="utf-8"?>
<sst xmlns="http://schemas.openxmlformats.org/spreadsheetml/2006/main" count="44" uniqueCount="44">
  <si>
    <t>(тыс.руб.)</t>
  </si>
  <si>
    <t xml:space="preserve"> № п/п</t>
  </si>
  <si>
    <t>Наименование объекта, содержание работ</t>
  </si>
  <si>
    <t>План 1 квартала</t>
  </si>
  <si>
    <t>План 2 квартала</t>
  </si>
  <si>
    <t>План 3 квартала</t>
  </si>
  <si>
    <t>План 4 квартала</t>
  </si>
  <si>
    <t>1</t>
  </si>
  <si>
    <t>2</t>
  </si>
  <si>
    <t>3</t>
  </si>
  <si>
    <t>к Решению Думы ЗАТО Северск</t>
  </si>
  <si>
    <t>Комплексный капитальный ремонт 3 жилых домов</t>
  </si>
  <si>
    <t>ул. Мира 1</t>
  </si>
  <si>
    <t>ул. Пушкина 2</t>
  </si>
  <si>
    <t>ул. Комсомольская 6</t>
  </si>
  <si>
    <t>Выборочный капитальный ремонт кровель 8 жилых домов</t>
  </si>
  <si>
    <t>пр. Коммунистический 9</t>
  </si>
  <si>
    <t>пр. Коммунистический 11</t>
  </si>
  <si>
    <t>пр. Коммунистический 13</t>
  </si>
  <si>
    <t>пр. Коммунистический 14</t>
  </si>
  <si>
    <t>ул. Маяковского 5</t>
  </si>
  <si>
    <t>ул. Куйбышева 7А</t>
  </si>
  <si>
    <t>ул. Солнечная 13</t>
  </si>
  <si>
    <t>ул.Ленина 32А (п.Самусь)</t>
  </si>
  <si>
    <t>Капитальный ремонт ситем отопления и сантехнического оборудования 7 жилых домов</t>
  </si>
  <si>
    <t>пр. Коммунистический 38</t>
  </si>
  <si>
    <t>пр. Коммунистический 55</t>
  </si>
  <si>
    <t>ул. 40 лет Октября 17</t>
  </si>
  <si>
    <t>пр. Коммунистический 61, 69</t>
  </si>
  <si>
    <t>ул. Строителей 16</t>
  </si>
  <si>
    <t>пр. Коммунистический 151</t>
  </si>
  <si>
    <t>Выборочный капитальный ремонт фасадов 2 жилых домов</t>
  </si>
  <si>
    <t>пр. Коммунистический 16</t>
  </si>
  <si>
    <t>ул. Ленина 26</t>
  </si>
  <si>
    <t>Капитальный ремонт 13 лифтов в жилых домах</t>
  </si>
  <si>
    <t>Установка в жилых домах новых 10 лифтов, отработавших нормативный срок</t>
  </si>
  <si>
    <t>План 2007 года</t>
  </si>
  <si>
    <t>4</t>
  </si>
  <si>
    <t>5</t>
  </si>
  <si>
    <t>6</t>
  </si>
  <si>
    <t>Итого по ЗАТО Северск</t>
  </si>
  <si>
    <t>от_________2006  №______</t>
  </si>
  <si>
    <t>Приложение  12</t>
  </si>
  <si>
    <t>План капитального ремонта муниципального                                                                                              жилищного фонда ЗАТО Северск на 2007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</si>
</sst>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172" fontId="4" fillId="0" borderId="1" xfId="0" applyNumberFormat="1" applyFont="1" applyFill="1" applyBorder="1" applyAlignment="1">
      <alignment horizontal="right" vertical="center"/>
    </xf>
    <xf numFmtId="172" fontId="4" fillId="0" borderId="1" xfId="2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X33"/>
  <sheetViews>
    <sheetView showZeros="0" tabSelected="1" zoomScale="75" zoomScaleNormal="75" zoomScaleSheetLayoutView="6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1" max="1" width="8.875" style="40" customWidth="1"/>
    <col min="2" max="2" width="5.75390625" style="37" customWidth="1"/>
    <col min="3" max="3" width="79.875" style="7" customWidth="1"/>
    <col min="4" max="4" width="14.375" style="7" customWidth="1" collapsed="1"/>
    <col min="5" max="5" width="12.75390625" style="38" hidden="1" customWidth="1" outlineLevel="1"/>
    <col min="6" max="6" width="12.75390625" style="7" hidden="1" customWidth="1" outlineLevel="1"/>
    <col min="7" max="8" width="12.75390625" style="7" hidden="1" customWidth="1" outlineLevel="2"/>
    <col min="9" max="9" width="8.875" style="7" customWidth="1" collapsed="1"/>
    <col min="10" max="24" width="8.875" style="7" customWidth="1"/>
    <col min="25" max="16384" width="8.375" style="7" customWidth="1"/>
  </cols>
  <sheetData>
    <row r="1" spans="2:7" ht="15.75" customHeight="1">
      <c r="B1" s="39"/>
      <c r="D1" s="8" t="s">
        <v>42</v>
      </c>
      <c r="E1" s="9"/>
      <c r="F1" s="10"/>
      <c r="G1" s="11"/>
    </row>
    <row r="2" spans="2:7" ht="15.75" customHeight="1">
      <c r="B2" s="6"/>
      <c r="D2" s="8" t="s">
        <v>10</v>
      </c>
      <c r="E2" s="9"/>
      <c r="F2" s="12"/>
      <c r="G2" s="13"/>
    </row>
    <row r="3" spans="2:7" ht="15.75" customHeight="1">
      <c r="B3" s="6"/>
      <c r="D3" s="8" t="s">
        <v>41</v>
      </c>
      <c r="E3" s="9"/>
      <c r="F3" s="12"/>
      <c r="G3" s="13"/>
    </row>
    <row r="4" spans="2:8" ht="15.75" customHeight="1">
      <c r="B4" s="6"/>
      <c r="C4" s="12"/>
      <c r="D4" s="14"/>
      <c r="E4" s="9"/>
      <c r="F4" s="12"/>
      <c r="G4" s="13"/>
      <c r="H4" s="13"/>
    </row>
    <row r="5" spans="2:8" ht="34.5" customHeight="1">
      <c r="B5" s="15"/>
      <c r="C5" s="44" t="s">
        <v>43</v>
      </c>
      <c r="D5" s="44"/>
      <c r="E5" s="44"/>
      <c r="F5" s="44"/>
      <c r="G5" s="44"/>
      <c r="H5" s="44"/>
    </row>
    <row r="6" spans="2:8" ht="15.75" customHeight="1">
      <c r="B6" s="16"/>
      <c r="C6" s="17"/>
      <c r="D6" s="12"/>
      <c r="E6" s="18"/>
      <c r="F6" s="17"/>
      <c r="G6" s="19"/>
      <c r="H6" s="20" t="s">
        <v>0</v>
      </c>
    </row>
    <row r="7" spans="1:24" s="25" customFormat="1" ht="62.25" customHeight="1">
      <c r="A7" s="41"/>
      <c r="B7" s="21" t="s">
        <v>1</v>
      </c>
      <c r="C7" s="22" t="s">
        <v>2</v>
      </c>
      <c r="D7" s="23" t="s">
        <v>36</v>
      </c>
      <c r="E7" s="23" t="s">
        <v>3</v>
      </c>
      <c r="F7" s="23" t="s">
        <v>4</v>
      </c>
      <c r="G7" s="24" t="s">
        <v>5</v>
      </c>
      <c r="H7" s="24" t="s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25" customFormat="1" ht="24.75" customHeight="1">
      <c r="A8" s="41"/>
      <c r="B8" s="26" t="s">
        <v>7</v>
      </c>
      <c r="C8" s="2" t="s">
        <v>11</v>
      </c>
      <c r="D8" s="4">
        <f>D9+D10+D11</f>
        <v>8400</v>
      </c>
      <c r="E8" s="30"/>
      <c r="F8" s="23"/>
      <c r="G8" s="24"/>
      <c r="H8" s="2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29" customFormat="1" ht="24.75" customHeight="1">
      <c r="A9" s="42"/>
      <c r="B9" s="31"/>
      <c r="C9" s="3" t="s">
        <v>12</v>
      </c>
      <c r="D9" s="5">
        <v>3900</v>
      </c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33" customFormat="1" ht="24.75" customHeight="1">
      <c r="A10" s="43"/>
      <c r="B10" s="32"/>
      <c r="C10" s="3" t="s">
        <v>13</v>
      </c>
      <c r="D10" s="5">
        <v>2500</v>
      </c>
      <c r="E10" s="27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s="33" customFormat="1" ht="24.75" customHeight="1">
      <c r="A11" s="43"/>
      <c r="B11" s="32"/>
      <c r="C11" s="3" t="s">
        <v>14</v>
      </c>
      <c r="D11" s="5">
        <v>2000</v>
      </c>
      <c r="E11" s="27"/>
      <c r="F11" s="27"/>
      <c r="G11" s="27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3" customFormat="1" ht="24.75" customHeight="1">
      <c r="A12" s="43"/>
      <c r="B12" s="32" t="s">
        <v>8</v>
      </c>
      <c r="C12" s="2" t="s">
        <v>15</v>
      </c>
      <c r="D12" s="4">
        <f>D13+D14+D15+D16+D17+D18+D19+D20</f>
        <v>22023</v>
      </c>
      <c r="E12" s="34"/>
      <c r="F12" s="34"/>
      <c r="G12" s="34"/>
      <c r="H12" s="3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33" customFormat="1" ht="24.75" customHeight="1">
      <c r="A13" s="43"/>
      <c r="B13" s="32"/>
      <c r="C13" s="3" t="s">
        <v>16</v>
      </c>
      <c r="D13" s="5">
        <v>3172</v>
      </c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36" customFormat="1" ht="24.75" customHeight="1">
      <c r="A14" s="40"/>
      <c r="B14" s="26"/>
      <c r="C14" s="3" t="s">
        <v>17</v>
      </c>
      <c r="D14" s="5">
        <v>3295</v>
      </c>
      <c r="E14" s="34"/>
      <c r="F14" s="34"/>
      <c r="G14" s="34"/>
      <c r="H14" s="3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33" customFormat="1" ht="24.75" customHeight="1">
      <c r="A15" s="43"/>
      <c r="B15" s="26"/>
      <c r="C15" s="3" t="s">
        <v>18</v>
      </c>
      <c r="D15" s="5">
        <v>1969</v>
      </c>
      <c r="E15" s="27"/>
      <c r="F15" s="27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33" customFormat="1" ht="24.75" customHeight="1">
      <c r="A16" s="43"/>
      <c r="B16" s="26"/>
      <c r="C16" s="3" t="s">
        <v>19</v>
      </c>
      <c r="D16" s="5">
        <v>3249</v>
      </c>
      <c r="E16" s="34"/>
      <c r="F16" s="34"/>
      <c r="G16" s="34"/>
      <c r="H16" s="3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36" customFormat="1" ht="24.75" customHeight="1">
      <c r="A17" s="40"/>
      <c r="B17" s="26"/>
      <c r="C17" s="3" t="s">
        <v>20</v>
      </c>
      <c r="D17" s="5">
        <v>3220</v>
      </c>
      <c r="E17" s="34"/>
      <c r="F17" s="34"/>
      <c r="G17" s="34"/>
      <c r="H17" s="3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33" customFormat="1" ht="24.75" customHeight="1">
      <c r="A18" s="43"/>
      <c r="B18" s="26"/>
      <c r="C18" s="3" t="s">
        <v>21</v>
      </c>
      <c r="D18" s="5">
        <v>1602</v>
      </c>
      <c r="E18" s="27"/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36" customFormat="1" ht="24.75" customHeight="1">
      <c r="A19" s="40"/>
      <c r="B19" s="26"/>
      <c r="C19" s="3" t="s">
        <v>22</v>
      </c>
      <c r="D19" s="5">
        <v>1969</v>
      </c>
      <c r="E19" s="35"/>
      <c r="F19" s="35"/>
      <c r="G19" s="35"/>
      <c r="H19" s="3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36" customFormat="1" ht="24.75" customHeight="1">
      <c r="A20" s="40"/>
      <c r="B20" s="26"/>
      <c r="C20" s="3" t="s">
        <v>23</v>
      </c>
      <c r="D20" s="5">
        <v>3547</v>
      </c>
      <c r="E20" s="34"/>
      <c r="F20" s="34"/>
      <c r="G20" s="34"/>
      <c r="H20" s="3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36" customFormat="1" ht="39.75" customHeight="1">
      <c r="A21" s="40"/>
      <c r="B21" s="26" t="s">
        <v>9</v>
      </c>
      <c r="C21" s="2" t="s">
        <v>24</v>
      </c>
      <c r="D21" s="4">
        <f>D22+D23+D24+D25+D26+D27</f>
        <v>20844</v>
      </c>
      <c r="E21" s="34"/>
      <c r="F21" s="34"/>
      <c r="G21" s="34"/>
      <c r="H21" s="3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36" customFormat="1" ht="24.75" customHeight="1">
      <c r="A22" s="40"/>
      <c r="B22" s="26"/>
      <c r="C22" s="3" t="s">
        <v>25</v>
      </c>
      <c r="D22" s="5">
        <v>6404</v>
      </c>
      <c r="E22" s="34"/>
      <c r="F22" s="34"/>
      <c r="G22" s="34"/>
      <c r="H22" s="3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36" customFormat="1" ht="24.75" customHeight="1">
      <c r="A23" s="40"/>
      <c r="B23" s="26"/>
      <c r="C23" s="3" t="s">
        <v>26</v>
      </c>
      <c r="D23" s="5">
        <v>5694</v>
      </c>
      <c r="E23" s="34"/>
      <c r="F23" s="34"/>
      <c r="G23" s="34"/>
      <c r="H23" s="3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33" customFormat="1" ht="24.75" customHeight="1">
      <c r="A24" s="43"/>
      <c r="B24" s="26"/>
      <c r="C24" s="3" t="s">
        <v>27</v>
      </c>
      <c r="D24" s="5">
        <v>3052</v>
      </c>
      <c r="E24" s="2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36" customFormat="1" ht="24.75" customHeight="1">
      <c r="A25" s="40"/>
      <c r="B25" s="26"/>
      <c r="C25" s="3" t="s">
        <v>28</v>
      </c>
      <c r="D25" s="5">
        <v>1715</v>
      </c>
      <c r="E25" s="34"/>
      <c r="F25" s="34"/>
      <c r="G25" s="34"/>
      <c r="H25" s="3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36" customFormat="1" ht="24.75" customHeight="1">
      <c r="A26" s="40"/>
      <c r="B26" s="26"/>
      <c r="C26" s="3" t="s">
        <v>29</v>
      </c>
      <c r="D26" s="5">
        <v>3087</v>
      </c>
      <c r="E26" s="34"/>
      <c r="F26" s="34"/>
      <c r="G26" s="34"/>
      <c r="H26" s="3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33" customFormat="1" ht="24.75" customHeight="1">
      <c r="A27" s="43"/>
      <c r="B27" s="26"/>
      <c r="C27" s="3" t="s">
        <v>30</v>
      </c>
      <c r="D27" s="5">
        <v>892</v>
      </c>
      <c r="E27" s="27"/>
      <c r="F27" s="27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36" customFormat="1" ht="24.75" customHeight="1">
      <c r="A28" s="40"/>
      <c r="B28" s="26" t="s">
        <v>37</v>
      </c>
      <c r="C28" s="2" t="s">
        <v>31</v>
      </c>
      <c r="D28" s="4">
        <f>D29+D30</f>
        <v>1522</v>
      </c>
      <c r="E28" s="34"/>
      <c r="F28" s="34"/>
      <c r="G28" s="34"/>
      <c r="H28" s="3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36" customFormat="1" ht="24.75" customHeight="1">
      <c r="A29" s="40"/>
      <c r="B29" s="26"/>
      <c r="C29" s="3" t="s">
        <v>32</v>
      </c>
      <c r="D29" s="5">
        <v>654</v>
      </c>
      <c r="E29" s="34"/>
      <c r="F29" s="34"/>
      <c r="G29" s="34"/>
      <c r="H29" s="3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36" customFormat="1" ht="24.75" customHeight="1">
      <c r="A30" s="40"/>
      <c r="B30" s="26"/>
      <c r="C30" s="3" t="s">
        <v>33</v>
      </c>
      <c r="D30" s="5">
        <v>868</v>
      </c>
      <c r="E30" s="34"/>
      <c r="F30" s="34"/>
      <c r="G30" s="34"/>
      <c r="H30" s="3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36" customFormat="1" ht="24.75" customHeight="1">
      <c r="A31" s="40"/>
      <c r="B31" s="26" t="s">
        <v>38</v>
      </c>
      <c r="C31" s="2" t="s">
        <v>34</v>
      </c>
      <c r="D31" s="4">
        <v>1008</v>
      </c>
      <c r="E31" s="34"/>
      <c r="F31" s="34"/>
      <c r="G31" s="34"/>
      <c r="H31" s="3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33" customFormat="1" ht="39.75" customHeight="1">
      <c r="A32" s="43"/>
      <c r="B32" s="26" t="s">
        <v>39</v>
      </c>
      <c r="C32" s="2" t="s">
        <v>35</v>
      </c>
      <c r="D32" s="4">
        <v>3515</v>
      </c>
      <c r="E32" s="27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2:4" ht="24.75" customHeight="1">
      <c r="B33" s="26"/>
      <c r="C33" s="1" t="s">
        <v>40</v>
      </c>
      <c r="D33" s="4">
        <f>D8+D12+D21+D28+D31+D32</f>
        <v>57312</v>
      </c>
    </row>
  </sheetData>
  <mergeCells count="1">
    <mergeCell ref="C5:H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portrait" paperSize="9" scale="78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2006-12-19T05:06:12Z</cp:lastPrinted>
  <dcterms:created xsi:type="dcterms:W3CDTF">2006-10-20T01:44:38Z</dcterms:created>
  <dcterms:modified xsi:type="dcterms:W3CDTF">2007-01-18T05:34:02Z</dcterms:modified>
  <cp:category/>
  <cp:version/>
  <cp:contentType/>
  <cp:contentStatus/>
</cp:coreProperties>
</file>