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<sst xmlns="http://schemas.openxmlformats.org/spreadsheetml/2006/main" count="27" uniqueCount="23">
  <si>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Приложение 19</t>
  </si>
  <si>
    <t>к Решению Думы ЗАТО Северск</t>
  </si>
  <si>
    <t>№ п/п</t>
  </si>
  <si>
    <t>Виды расходов</t>
  </si>
  <si>
    <t>Утв. Думой  ЗАТО Северск 2007 г.</t>
  </si>
  <si>
    <t>Уточн. Думой  ЗАТО Северск 2007 г.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</si>
  <si>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</si>
  <si>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</si>
  <si>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</si>
  <si>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</si>
  <si>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</si>
  <si>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Утв. Думой  ЗАТО Северск 2 кв.</t>
  </si>
  <si>
    <t>Утв. Думой  ЗАТО Северск 1 кв.</t>
  </si>
  <si>
    <t>Утв. Думой  ЗАТО Северск 3 кв.</t>
  </si>
  <si>
    <t>Утв. Думой  ЗАТО Северск 4 кв.</t>
  </si>
  <si>
    <t>плюс,
минус</t>
  </si>
  <si>
    <t>Уточн. Думой  ЗАТО Северск 1 кв.</t>
  </si>
  <si>
    <t>Уточн. Думой  ЗАТО Северск 2 кв.</t>
  </si>
  <si>
    <t>Уточ. Думой  ЗАТО Северск 3 кв.</t>
  </si>
  <si>
    <t>Уточ. Думой  ЗАТО Северск 4 кв.</t>
  </si>
  <si>
    <t xml:space="preserve">Общий объем капитальных и текущих расходов  бюджета 
ЗАТО Северск на 2007 год
</t>
  </si>
  <si>
    <t>(тыс.руб.)</t>
  </si>
  <si>
    <r>
      <t>от__</t>
    </r>
    <r>
      <rPr>
        <u val="single"/>
        <sz val="12"/>
        <rFont val="Times New Roman"/>
        <family val="1"/>
      </rPr>
      <t>27.09.</t>
    </r>
    <r>
      <rPr>
        <sz val="12"/>
        <rFont val="Times New Roman"/>
        <family val="1"/>
      </rPr>
      <t>2007 №__</t>
    </r>
    <r>
      <rPr>
        <u val="single"/>
        <sz val="12"/>
        <rFont val="Times New Roman"/>
        <family val="1"/>
      </rPr>
      <t>39/3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</si>
</sst>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9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Zeros="0" tabSelected="1" workbookViewId="0" topLeftCell="A1">
      <selection activeCell="D3" sqref="D3"/>
    </sheetView>
  </sheetViews>
  <sheetFormatPr defaultColWidth="9.00390625" defaultRowHeight="12.75" outlineLevelCol="1"/>
  <cols>
    <col min="1" max="1" width="6.375" style="4" customWidth="1"/>
    <col min="2" max="2" width="37.25390625" style="9" customWidth="1"/>
    <col min="3" max="5" width="16.625" style="4" customWidth="1"/>
    <col min="6" max="17" width="0" style="4" hidden="1" customWidth="1" outlineLevel="1"/>
    <col min="18" max="18" width="12.25390625" style="4" bestFit="1" customWidth="1" collapsed="1"/>
    <col min="19" max="16384" width="9.125" style="4" customWidth="1"/>
  </cols>
  <sheetData>
    <row r="1" spans="1:5" ht="15.75">
      <c r="A1" s="3"/>
      <c r="C1" s="15" t="s">
        <v>0</v>
      </c>
      <c r="D1" s="3"/>
      <c r="E1" s="3"/>
    </row>
    <row r="2" spans="2:5" ht="15.75">
      <c r="B2" s="10"/>
      <c r="C2" s="15" t="s">
        <v>1</v>
      </c>
      <c r="D2" s="3"/>
      <c r="E2" s="3"/>
    </row>
    <row r="3" spans="3:5" ht="15.75">
      <c r="C3" s="15" t="s">
        <v>22</v>
      </c>
      <c r="D3" s="3"/>
      <c r="E3" s="3"/>
    </row>
    <row r="5" spans="2:4" ht="53.25" customHeight="1">
      <c r="B5" s="16" t="s">
        <v>20</v>
      </c>
      <c r="C5" s="16"/>
      <c r="D5" s="16"/>
    </row>
    <row r="7" ht="15.75">
      <c r="E7" s="14" t="s">
        <v>21</v>
      </c>
    </row>
    <row r="8" spans="1:17" ht="49.5" customHeight="1">
      <c r="A8" s="8" t="s">
        <v>2</v>
      </c>
      <c r="B8" s="2" t="s">
        <v>3</v>
      </c>
      <c r="C8" s="1" t="s">
        <v>4</v>
      </c>
      <c r="D8" s="2" t="s">
        <v>15</v>
      </c>
      <c r="E8" s="1" t="s">
        <v>5</v>
      </c>
      <c r="F8" s="1" t="s">
        <v>12</v>
      </c>
      <c r="G8" s="2" t="s">
        <v>15</v>
      </c>
      <c r="H8" s="1" t="s">
        <v>16</v>
      </c>
      <c r="I8" s="1" t="s">
        <v>11</v>
      </c>
      <c r="J8" s="2" t="s">
        <v>15</v>
      </c>
      <c r="K8" s="1" t="s">
        <v>17</v>
      </c>
      <c r="L8" s="1" t="s">
        <v>13</v>
      </c>
      <c r="M8" s="2" t="s">
        <v>15</v>
      </c>
      <c r="N8" s="1" t="s">
        <v>18</v>
      </c>
      <c r="O8" s="1" t="s">
        <v>14</v>
      </c>
      <c r="P8" s="2" t="s">
        <v>15</v>
      </c>
      <c r="Q8" s="1" t="s">
        <v>19</v>
      </c>
    </row>
    <row r="9" spans="1:17" s="12" customFormat="1" ht="49.5" customHeight="1">
      <c r="A9" s="5">
        <v>1</v>
      </c>
      <c r="B9" s="6" t="s">
        <v>6</v>
      </c>
      <c r="C9" s="7">
        <v>411618.27</v>
      </c>
      <c r="D9" s="7">
        <f>E9-C9</f>
        <v>83014.22999999998</v>
      </c>
      <c r="E9" s="7">
        <v>494632.5</v>
      </c>
      <c r="F9" s="11"/>
      <c r="G9" s="11"/>
      <c r="H9" s="11">
        <f>F9+G9</f>
        <v>0</v>
      </c>
      <c r="I9" s="11"/>
      <c r="J9" s="11"/>
      <c r="K9" s="11">
        <f>I9+J9</f>
        <v>0</v>
      </c>
      <c r="L9" s="11"/>
      <c r="M9" s="11"/>
      <c r="N9" s="11">
        <f>L9+M9</f>
        <v>0</v>
      </c>
      <c r="O9" s="11"/>
      <c r="P9" s="11"/>
      <c r="Q9" s="11">
        <f>O9+P9</f>
        <v>0</v>
      </c>
    </row>
    <row r="10" spans="1:17" s="12" customFormat="1" ht="49.5" customHeight="1">
      <c r="A10" s="5">
        <v>2</v>
      </c>
      <c r="B10" s="6" t="s">
        <v>7</v>
      </c>
      <c r="C10" s="7">
        <f>C11-C9</f>
        <v>2014581.4100000001</v>
      </c>
      <c r="D10" s="7">
        <f>E10-C10</f>
        <v>164109.77000000002</v>
      </c>
      <c r="E10" s="7">
        <f>E11-E9</f>
        <v>2178691.18</v>
      </c>
      <c r="F10" s="11"/>
      <c r="G10" s="11"/>
      <c r="H10" s="11">
        <f>F10+G10</f>
        <v>0</v>
      </c>
      <c r="I10" s="11"/>
      <c r="J10" s="11"/>
      <c r="K10" s="11">
        <f>I10+J10</f>
        <v>0</v>
      </c>
      <c r="L10" s="11"/>
      <c r="M10" s="11"/>
      <c r="N10" s="11">
        <f>L10+M10</f>
        <v>0</v>
      </c>
      <c r="O10" s="11"/>
      <c r="P10" s="11"/>
      <c r="Q10" s="11">
        <f>O10+P10</f>
        <v>0</v>
      </c>
    </row>
    <row r="11" spans="1:17" s="12" customFormat="1" ht="49.5" customHeight="1">
      <c r="A11" s="5">
        <v>3</v>
      </c>
      <c r="B11" s="6" t="s">
        <v>8</v>
      </c>
      <c r="C11" s="7">
        <v>2426199.68</v>
      </c>
      <c r="D11" s="7">
        <f>E11-C11</f>
        <v>247124</v>
      </c>
      <c r="E11" s="7">
        <f>2656823.68+16500</f>
        <v>2673323.68</v>
      </c>
      <c r="F11" s="11"/>
      <c r="G11" s="11"/>
      <c r="H11" s="11">
        <f>F11+G11</f>
        <v>0</v>
      </c>
      <c r="I11" s="11"/>
      <c r="J11" s="11"/>
      <c r="K11" s="11">
        <f>I11+J11</f>
        <v>0</v>
      </c>
      <c r="L11" s="11"/>
      <c r="M11" s="11"/>
      <c r="N11" s="11">
        <f>L11+M11</f>
        <v>0</v>
      </c>
      <c r="O11" s="11"/>
      <c r="P11" s="11"/>
      <c r="Q11" s="11">
        <f>O11+P11</f>
        <v>0</v>
      </c>
    </row>
    <row r="12" spans="1:17" s="12" customFormat="1" ht="49.5" customHeight="1">
      <c r="A12" s="5">
        <v>4</v>
      </c>
      <c r="B12" s="6" t="s">
        <v>9</v>
      </c>
      <c r="C12" s="7">
        <v>2363226.1909999996</v>
      </c>
      <c r="D12" s="7">
        <f>E12-C12</f>
        <v>247124.00000000047</v>
      </c>
      <c r="E12" s="7">
        <f>2593850.191+16500</f>
        <v>2610350.191</v>
      </c>
      <c r="F12" s="11"/>
      <c r="G12" s="11"/>
      <c r="H12" s="11">
        <f>F12+G12</f>
        <v>0</v>
      </c>
      <c r="I12" s="11"/>
      <c r="J12" s="11"/>
      <c r="K12" s="11">
        <f>I12+J12</f>
        <v>0</v>
      </c>
      <c r="L12" s="11"/>
      <c r="M12" s="11"/>
      <c r="N12" s="11">
        <f>L12+M12</f>
        <v>0</v>
      </c>
      <c r="O12" s="11"/>
      <c r="P12" s="11"/>
      <c r="Q12" s="11">
        <f>O12+P12</f>
        <v>0</v>
      </c>
    </row>
    <row r="13" spans="1:18" s="12" customFormat="1" ht="49.5" customHeight="1">
      <c r="A13" s="5">
        <v>5</v>
      </c>
      <c r="B13" s="6" t="s">
        <v>10</v>
      </c>
      <c r="C13" s="7">
        <f>C12-C10</f>
        <v>348644.7809999995</v>
      </c>
      <c r="D13" s="7">
        <f>D12-D10</f>
        <v>83014.23000000045</v>
      </c>
      <c r="E13" s="7">
        <f>E12-E10</f>
        <v>431659.01099999994</v>
      </c>
      <c r="F13" s="11"/>
      <c r="G13" s="11"/>
      <c r="H13" s="11">
        <f>F13+G13</f>
        <v>0</v>
      </c>
      <c r="I13" s="11"/>
      <c r="J13" s="11"/>
      <c r="K13" s="11">
        <f>I13+J13</f>
        <v>0</v>
      </c>
      <c r="L13" s="11"/>
      <c r="M13" s="11"/>
      <c r="N13" s="11">
        <f>L13+M13</f>
        <v>0</v>
      </c>
      <c r="O13" s="11"/>
      <c r="P13" s="11"/>
      <c r="Q13" s="11">
        <f>O13+P13</f>
        <v>0</v>
      </c>
      <c r="R13" s="13"/>
    </row>
  </sheetData>
  <mergeCells count="1">
    <mergeCell ref="B5:D5"/>
  </mergeCells>
  <printOptions/>
  <pageMargins left="1.24" right="0.46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Pavlenko</cp:lastModifiedBy>
  <cp:lastPrinted>2007-09-27T02:45:40Z</cp:lastPrinted>
  <dcterms:created xsi:type="dcterms:W3CDTF">2007-06-06T10:08:28Z</dcterms:created>
  <dcterms:modified xsi:type="dcterms:W3CDTF">2007-11-05T10:26:08Z</dcterms:modified>
  <cp:category/>
  <cp:version/>
  <cp:contentType/>
  <cp:contentStatus/>
</cp:coreProperties>
</file>