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O:\РЕШЕНИЯ ПОСЛЕ СЕССИИ\58 сессия РЕШЕНИЯ ПОСЛЕ СЕССИИ\Бюджет-2024\"/>
    </mc:Choice>
  </mc:AlternateContent>
  <bookViews>
    <workbookView xWindow="0" yWindow="0" windowWidth="28800" windowHeight="12345"/>
  </bookViews>
  <sheets>
    <sheet name="PP" sheetId="9" r:id="rId1"/>
  </sheets>
  <definedNames>
    <definedName name="_xlnm.Print_Titles" localSheetId="0">PP!$10:$10</definedName>
    <definedName name="_xlnm.Print_Area" localSheetId="0">PP!$A$1:$L$31</definedName>
  </definedNames>
  <calcPr calcId="162913"/>
</workbook>
</file>

<file path=xl/calcChain.xml><?xml version="1.0" encoding="utf-8"?>
<calcChain xmlns="http://schemas.openxmlformats.org/spreadsheetml/2006/main">
  <c r="N24" i="9" l="1"/>
  <c r="M24" i="9"/>
</calcChain>
</file>

<file path=xl/sharedStrings.xml><?xml version="1.0" encoding="utf-8"?>
<sst xmlns="http://schemas.openxmlformats.org/spreadsheetml/2006/main" count="132" uniqueCount="96">
  <si>
    <t>Дата с:</t>
  </si>
  <si>
    <t>Дата по:</t>
  </si>
  <si>
    <t>1. Перечень публичных нормативных обязательств, исполняемых за счет средств областного бюджета</t>
  </si>
  <si>
    <t/>
  </si>
  <si>
    <t>1003</t>
  </si>
  <si>
    <t>3514140710</t>
  </si>
  <si>
    <t>313</t>
  </si>
  <si>
    <t>2. Перечень публичных нормативных обязательств, исполняемых за счет средств местного бюджета</t>
  </si>
  <si>
    <t>35141S0710</t>
  </si>
  <si>
    <t>Ежегодная денежная выплата на частичную оплату стоимости помывки в бане пенсионерам, проживающим в квартирах, не оборудованных ванной или душем</t>
  </si>
  <si>
    <t>1006</t>
  </si>
  <si>
    <t>3514160000</t>
  </si>
  <si>
    <t>Единовременная денежная выплата отдельным категориям граждан в ознаменование Дня Победы советского народа в Великой Отечественной войне 1941-1945 годов</t>
  </si>
  <si>
    <t>3514165000</t>
  </si>
  <si>
    <t>Оказание материальной помощи жителям ЗАТО Северск,оказавшимся в трудной жизненной ситуации</t>
  </si>
  <si>
    <t>3514167000</t>
  </si>
  <si>
    <t>Компенсация расходов на оплату жилого помещения и коммунальных услуг гражданам, награжденным орденом "Родительская слава", и членам их семей</t>
  </si>
  <si>
    <t>3514172000</t>
  </si>
  <si>
    <t>1101</t>
  </si>
  <si>
    <t>3122200000</t>
  </si>
  <si>
    <t>330</t>
  </si>
  <si>
    <t>Ежемесячная выплата стипендии ЗАТО Северск лучшим спортсменам в возрасте от 18 лет и старше по олимпийским видам спорта</t>
  </si>
  <si>
    <t>3122210000</t>
  </si>
  <si>
    <t>Ежемесячная выплата стипендии ЗАТО Северск лучшим спортсменам в возрасте от 18 лет и старше по неолимпийским видам спорта</t>
  </si>
  <si>
    <t>3122211000</t>
  </si>
  <si>
    <t>Петухова Ирина Валерьевна</t>
  </si>
  <si>
    <t>77 38 59</t>
  </si>
  <si>
    <t>Наименование</t>
  </si>
  <si>
    <t>Реквизиты нормативного правового акта</t>
  </si>
  <si>
    <t>вид</t>
  </si>
  <si>
    <t>номер</t>
  </si>
  <si>
    <t>дата</t>
  </si>
  <si>
    <t>наименование</t>
  </si>
  <si>
    <t>Код по бюджетной классификации</t>
  </si>
  <si>
    <t>Раздел, подраздел</t>
  </si>
  <si>
    <t>Целевая статья</t>
  </si>
  <si>
    <t>Вид расхода</t>
  </si>
  <si>
    <t>Утверждено</t>
  </si>
  <si>
    <t>Исполнено</t>
  </si>
  <si>
    <t>Процент исполнения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</si>
  <si>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</si>
  <si>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</si>
  <si>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</si>
  <si>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</si>
  <si>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</si>
  <si>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</si>
  <si>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</si>
  <si>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</si>
  <si>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</si>
  <si>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</si>
  <si>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</si>
  <si>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01.01.2021</t>
  </si>
  <si>
    <t>(%)</t>
  </si>
  <si>
    <t>Оказание помощи в ремонте и (или) переустройстве жилых помещений граждан, не стоящих на учете
в качестве нуждающихся
в улучшении жилищных условий
и не реализовавших свое право
на улучшение жилищных условий</t>
  </si>
  <si>
    <t>Оказание помощи в ремонте
и (или) переустройстве жилых помещений граждан, не стоящих
на учете в качестве нуждающихся
в улучшении жилищных условий
и не реализовавших свое право
на улучшение жилищных условий</t>
  </si>
  <si>
    <t xml:space="preserve">Закон 
Томской области
</t>
  </si>
  <si>
    <t>336-ОЗ</t>
  </si>
  <si>
    <t>"О предоставлении межбюджетных трансфертов"</t>
  </si>
  <si>
    <t xml:space="preserve">Постановление Администрации Томской области </t>
  </si>
  <si>
    <t>107а</t>
  </si>
  <si>
    <t xml:space="preserve">Решение Думы ЗАТО Северск </t>
  </si>
  <si>
    <t xml:space="preserve"> 02.04.2015 </t>
  </si>
  <si>
    <t xml:space="preserve"> 63/6 </t>
  </si>
  <si>
    <t xml:space="preserve">"О дополнительных мерах социальной поддержки граждан, проживающих на территории ЗАТО Северск" </t>
  </si>
  <si>
    <t xml:space="preserve">Решение Думы ЗАТО Северск 
</t>
  </si>
  <si>
    <t xml:space="preserve">50/11 </t>
  </si>
  <si>
    <t>"О единовременной денежной выплате отдельным категориям граждан в ознаменование Дня Победы советского народа в Великой Отечественной войне 1941-1945 годов"</t>
  </si>
  <si>
    <t>53/8</t>
  </si>
  <si>
    <t>"О компенсации расходов на оплату жилого помещения 
и коммунальных услуг гражданам, награжденным орденом "Родительская слава", и членам
их семей"</t>
  </si>
  <si>
    <t>Решение Думы ЗАТО Северск</t>
  </si>
  <si>
    <t>25.01.2007</t>
  </si>
  <si>
    <t>28/3</t>
  </si>
  <si>
    <t>"Об утверждении Положения
о стипендиях ЗАТО Северск
для сильнейших, особо одаренных юных спортсменов"</t>
  </si>
  <si>
    <t xml:space="preserve"> 23.12.2010</t>
  </si>
  <si>
    <t xml:space="preserve"> 7/15 </t>
  </si>
  <si>
    <t>"Об утверждении Положения
о порядке назначения и выплаты стипендии ЗАТО Северск лучшим спортсменам по олимпийским видам спорта"</t>
  </si>
  <si>
    <t xml:space="preserve"> 28.03.2019 </t>
  </si>
  <si>
    <t xml:space="preserve">49/4 </t>
  </si>
  <si>
    <t>"Об утверждении Положения
о порядке назначения и выплаты стипендии ЗАТО Северск лучшим спортсменам по неолимпийским видам спорта"</t>
  </si>
  <si>
    <t>Всего</t>
  </si>
  <si>
    <t>"Об утверждении Правил предоставления и Методики распределения иных межбюджетных трансфертов из областного бюджета местным бюджетам
на финансовое обеспечение расходных обязательств муниципальных образований по оказанию помощи в ремонте и (или) переустройстве жилых помещений граждан, не стоящих на учете в качестве нуждающихся в улучшении жилищных условий и не реализовавших свое право на улучшение жилищных условий за счет средств федерального и областного бюджетов в 2009 и последующих годах, из числа: участников и инвалидов Великой Отечественной войны 1941-1945 годов; тружеников тыла военных лет; лиц, награжденных знаком "Жителю блокадного Ленинграда"; бывших несовершеннолетних узников концлагерей; вдов погибших (умерших) участников Великой Отечественной войны 1941-1945 годов, не вступивших в повторный брак"</t>
  </si>
  <si>
    <t>31.03.2021</t>
  </si>
  <si>
    <t>sysuser</t>
  </si>
  <si>
    <t>101000000268</t>
  </si>
  <si>
    <t>sysbudget</t>
  </si>
  <si>
    <t>2000000101</t>
  </si>
  <si>
    <t>ОТЧЕТ</t>
  </si>
  <si>
    <t xml:space="preserve">Единовременная денежная выплата гражданам Российской Федерации, проживающим или временно пребывающим на территории ЗАТО Северск, заключившим контракт о прохождении военной службы в Вооруженных Силах Российской Федерации в целях участия в специальной военной операции </t>
  </si>
  <si>
    <t>3514168000</t>
  </si>
  <si>
    <t>Ежемесячная выплата стипендии ЗАТО Северск сильнейшим, особо одаренным юным спортсменам до 18 лет включительно</t>
  </si>
  <si>
    <t>(тыс.руб.)</t>
  </si>
  <si>
    <t>о расходах бюджета ЗАТО Северск, направляемых на исполнение публичных нормативных обязательств, 
за 2024 год</t>
  </si>
  <si>
    <t>Приложение 9</t>
  </si>
  <si>
    <t>к Решению Думы ЗАТО Северск</t>
  </si>
  <si>
    <t>29.04.2025</t>
  </si>
  <si>
    <t>от 29.04.2025 № 58/1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</si>
</sst>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#,##0.00_р_."/>
    <numFmt numFmtId="166" formatCode="#,###.0"/>
    <numFmt numFmtId="167" formatCode="#,###.00"/>
  </numFmts>
  <fonts count="4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" fontId="1" fillId="0" borderId="1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Alignment="1"/>
    <xf numFmtId="49" fontId="1" fillId="0" borderId="0" xfId="0" applyNumberFormat="1" applyFont="1" applyFill="1"/>
    <xf numFmtId="0" fontId="0" fillId="0" borderId="0" xfId="0" applyFill="1"/>
    <xf numFmtId="49" fontId="1" fillId="0" borderId="0" xfId="0" applyNumberFormat="1" applyFont="1" applyFill="1" applyAlignment="1">
      <alignment wrapText="1"/>
    </xf>
    <xf numFmtId="49" fontId="1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Fill="1" applyAlignment="1">
      <alignment horizontal="center" vertical="center"/>
    </xf>
    <xf numFmtId="4" fontId="1" fillId="0" borderId="0" xfId="0" applyNumberFormat="1" applyFont="1" applyFill="1" applyAlignment="1">
      <alignment horizontal="right" vertical="center"/>
    </xf>
    <xf numFmtId="4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166" fontId="1" fillId="0" borderId="1" xfId="0" applyNumberFormat="1" applyFont="1" applyFill="1" applyBorder="1" applyAlignment="1">
      <alignment horizontal="right" vertical="center"/>
    </xf>
    <xf numFmtId="167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top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right" vertical="center"/>
    </xf>
    <xf numFmtId="2" fontId="1" fillId="0" borderId="1" xfId="0" applyNumberFormat="1" applyFont="1" applyFill="1" applyBorder="1" applyAlignment="1">
      <alignment horizontal="left" vertical="top" wrapText="1"/>
    </xf>
    <xf numFmtId="14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wrapText="1"/>
    </xf>
    <xf numFmtId="49" fontId="1" fillId="0" borderId="1" xfId="0" applyNumberFormat="1" applyFont="1" applyFill="1" applyBorder="1"/>
    <xf numFmtId="49" fontId="1" fillId="0" borderId="0" xfId="0" applyNumberFormat="1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left" vertical="center" wrapText="1"/>
    </xf>
    <xf numFmtId="2" fontId="1" fillId="0" borderId="2" xfId="0" applyNumberFormat="1" applyFont="1" applyFill="1" applyBorder="1" applyAlignment="1">
      <alignment horizontal="left" vertical="top" wrapText="1"/>
    </xf>
    <xf numFmtId="2" fontId="1" fillId="0" borderId="3" xfId="0" applyNumberFormat="1" applyFont="1" applyFill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right" vertical="center"/>
    </xf>
    <xf numFmtId="4" fontId="1" fillId="0" borderId="3" xfId="0" applyNumberFormat="1" applyFont="1" applyFill="1" applyBorder="1" applyAlignment="1">
      <alignment horizontal="right" vertical="center"/>
    </xf>
    <xf numFmtId="164" fontId="1" fillId="0" borderId="2" xfId="0" applyNumberFormat="1" applyFont="1" applyFill="1" applyBorder="1" applyAlignment="1">
      <alignment horizontal="right" vertical="center"/>
    </xf>
    <xf numFmtId="164" fontId="1" fillId="0" borderId="3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F34"/>
  <sheetViews>
    <sheetView tabSelected="1" view="pageBreakPreview" zoomScaleNormal="100" zoomScaleSheetLayoutView="100" workbookViewId="0">
      <selection activeCell="J4" sqref="J4"/>
    </sheetView>
  </sheetViews>
  <sheetFormatPr defaultColWidth="9.140625" defaultRowHeight="15.75" x14ac:dyDescent="0.25"/>
  <cols>
    <col min="1" max="1" width="1" style="5" customWidth="1"/>
    <col min="2" max="2" width="30.7109375" style="5" customWidth="1"/>
    <col min="3" max="3" width="16.85546875" style="5" customWidth="1"/>
    <col min="4" max="4" width="12.5703125" style="5" customWidth="1"/>
    <col min="5" max="5" width="8.5703125" style="3" customWidth="1"/>
    <col min="6" max="6" width="43.7109375" style="3" customWidth="1"/>
    <col min="7" max="7" width="11.7109375" style="3" customWidth="1"/>
    <col min="8" max="8" width="13.85546875" style="3" customWidth="1"/>
    <col min="9" max="9" width="10" style="3" customWidth="1"/>
    <col min="10" max="10" width="13.42578125" style="3" customWidth="1"/>
    <col min="11" max="11" width="12.42578125" style="3" customWidth="1"/>
    <col min="12" max="12" width="13.42578125" style="3" customWidth="1"/>
    <col min="13" max="13" width="9.140625" style="3"/>
    <col min="14" max="14" width="10.140625" style="3" bestFit="1" customWidth="1"/>
    <col min="15" max="15" width="11.7109375" style="3" customWidth="1"/>
    <col min="16" max="32" width="9.140625" style="3"/>
    <col min="33" max="16384" width="9.140625" style="4"/>
  </cols>
  <sheetData>
    <row r="1" spans="1:15" x14ac:dyDescent="0.25">
      <c r="A1" s="2" t="s">
        <v>0</v>
      </c>
      <c r="B1" s="2" t="s">
        <v>51</v>
      </c>
      <c r="C1" s="2" t="s">
        <v>1</v>
      </c>
      <c r="D1" s="2" t="s">
        <v>81</v>
      </c>
      <c r="J1" s="3" t="s">
        <v>92</v>
      </c>
    </row>
    <row r="2" spans="1:15" ht="15.75" customHeight="1" x14ac:dyDescent="0.25">
      <c r="A2" s="2" t="s">
        <v>82</v>
      </c>
      <c r="B2" s="2" t="s">
        <v>83</v>
      </c>
      <c r="C2" s="2" t="s">
        <v>84</v>
      </c>
      <c r="D2" s="2" t="s">
        <v>85</v>
      </c>
      <c r="J2" s="3" t="s">
        <v>93</v>
      </c>
    </row>
    <row r="3" spans="1:15" x14ac:dyDescent="0.25">
      <c r="J3" s="32" t="s">
        <v>95</v>
      </c>
    </row>
    <row r="5" spans="1:15" x14ac:dyDescent="0.25">
      <c r="B5" s="33" t="s">
        <v>86</v>
      </c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5" ht="30.75" customHeight="1" x14ac:dyDescent="0.25">
      <c r="B6" s="34" t="s">
        <v>91</v>
      </c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5" ht="20.25" customHeight="1" x14ac:dyDescent="0.25"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</row>
    <row r="8" spans="1:15" ht="31.5" customHeight="1" x14ac:dyDescent="0.25">
      <c r="B8" s="45" t="s">
        <v>27</v>
      </c>
      <c r="C8" s="46" t="s">
        <v>28</v>
      </c>
      <c r="D8" s="47"/>
      <c r="E8" s="47"/>
      <c r="F8" s="48"/>
      <c r="G8" s="49" t="s">
        <v>33</v>
      </c>
      <c r="H8" s="50"/>
      <c r="I8" s="51"/>
      <c r="J8" s="31" t="s">
        <v>37</v>
      </c>
      <c r="K8" s="31" t="s">
        <v>38</v>
      </c>
      <c r="L8" s="30" t="s">
        <v>39</v>
      </c>
    </row>
    <row r="9" spans="1:15" ht="30" customHeight="1" x14ac:dyDescent="0.25">
      <c r="B9" s="45"/>
      <c r="C9" s="30" t="s">
        <v>29</v>
      </c>
      <c r="D9" s="30" t="s">
        <v>31</v>
      </c>
      <c r="E9" s="31" t="s">
        <v>30</v>
      </c>
      <c r="F9" s="31" t="s">
        <v>32</v>
      </c>
      <c r="G9" s="30" t="s">
        <v>34</v>
      </c>
      <c r="H9" s="30" t="s">
        <v>35</v>
      </c>
      <c r="I9" s="30" t="s">
        <v>36</v>
      </c>
      <c r="J9" s="52" t="s">
        <v>90</v>
      </c>
      <c r="K9" s="52"/>
      <c r="L9" s="31" t="s">
        <v>52</v>
      </c>
    </row>
    <row r="10" spans="1:15" x14ac:dyDescent="0.25">
      <c r="B10" s="7" t="s">
        <v>40</v>
      </c>
      <c r="C10" s="7" t="s">
        <v>41</v>
      </c>
      <c r="D10" s="7" t="s">
        <v>42</v>
      </c>
      <c r="E10" s="6" t="s">
        <v>43</v>
      </c>
      <c r="F10" s="6" t="s">
        <v>44</v>
      </c>
      <c r="G10" s="6" t="s">
        <v>45</v>
      </c>
      <c r="H10" s="6" t="s">
        <v>46</v>
      </c>
      <c r="I10" s="6" t="s">
        <v>47</v>
      </c>
      <c r="J10" s="31" t="s">
        <v>48</v>
      </c>
      <c r="K10" s="31" t="s">
        <v>49</v>
      </c>
      <c r="L10" s="31" t="s">
        <v>50</v>
      </c>
      <c r="M10" s="8"/>
      <c r="N10" s="8"/>
      <c r="O10" s="8"/>
    </row>
    <row r="11" spans="1:15" ht="30" customHeight="1" x14ac:dyDescent="0.25">
      <c r="B11" s="35" t="s">
        <v>2</v>
      </c>
      <c r="C11" s="35"/>
      <c r="D11" s="35"/>
      <c r="E11" s="35"/>
      <c r="F11" s="35"/>
      <c r="G11" s="35"/>
      <c r="H11" s="35"/>
      <c r="I11" s="35"/>
      <c r="J11" s="1">
        <v>500</v>
      </c>
      <c r="K11" s="13">
        <v>500</v>
      </c>
      <c r="L11" s="12">
        <v>100</v>
      </c>
      <c r="M11" s="9"/>
      <c r="N11" s="9"/>
      <c r="O11" s="9"/>
    </row>
    <row r="12" spans="1:15" ht="48.75" customHeight="1" x14ac:dyDescent="0.25">
      <c r="B12" s="37" t="s">
        <v>53</v>
      </c>
      <c r="C12" s="14" t="s">
        <v>55</v>
      </c>
      <c r="D12" s="15">
        <v>40540</v>
      </c>
      <c r="E12" s="16" t="s">
        <v>56</v>
      </c>
      <c r="F12" s="14" t="s">
        <v>57</v>
      </c>
      <c r="G12" s="39" t="s">
        <v>4</v>
      </c>
      <c r="H12" s="39" t="s">
        <v>5</v>
      </c>
      <c r="I12" s="39" t="s">
        <v>6</v>
      </c>
      <c r="J12" s="41">
        <v>500</v>
      </c>
      <c r="K12" s="41">
        <v>500</v>
      </c>
      <c r="L12" s="43">
        <v>100</v>
      </c>
      <c r="M12" s="9"/>
      <c r="N12" s="9"/>
      <c r="O12" s="9"/>
    </row>
    <row r="13" spans="1:15" ht="376.5" customHeight="1" x14ac:dyDescent="0.25">
      <c r="B13" s="38"/>
      <c r="C13" s="14" t="s">
        <v>58</v>
      </c>
      <c r="D13" s="15">
        <v>43907</v>
      </c>
      <c r="E13" s="16" t="s">
        <v>59</v>
      </c>
      <c r="F13" s="14" t="s">
        <v>80</v>
      </c>
      <c r="G13" s="40"/>
      <c r="H13" s="40"/>
      <c r="I13" s="40"/>
      <c r="J13" s="42"/>
      <c r="K13" s="42"/>
      <c r="L13" s="44"/>
      <c r="M13" s="9"/>
      <c r="N13" s="9"/>
      <c r="O13" s="9"/>
    </row>
    <row r="14" spans="1:15" ht="36" customHeight="1" x14ac:dyDescent="0.25">
      <c r="B14" s="36" t="s">
        <v>7</v>
      </c>
      <c r="C14" s="36"/>
      <c r="D14" s="36"/>
      <c r="E14" s="36"/>
      <c r="F14" s="36"/>
      <c r="G14" s="36"/>
      <c r="H14" s="36"/>
      <c r="I14" s="36"/>
      <c r="J14" s="1">
        <v>19064.259999999998</v>
      </c>
      <c r="K14" s="1">
        <v>18364.25</v>
      </c>
      <c r="L14" s="19">
        <v>96.3</v>
      </c>
      <c r="M14" s="9"/>
      <c r="N14" s="9"/>
      <c r="O14" s="9"/>
    </row>
    <row r="15" spans="1:15" ht="123.75" customHeight="1" x14ac:dyDescent="0.25">
      <c r="B15" s="20" t="s">
        <v>54</v>
      </c>
      <c r="C15" s="14" t="s">
        <v>60</v>
      </c>
      <c r="D15" s="16" t="s">
        <v>61</v>
      </c>
      <c r="E15" s="16" t="s">
        <v>62</v>
      </c>
      <c r="F15" s="14" t="s">
        <v>63</v>
      </c>
      <c r="G15" s="31" t="s">
        <v>4</v>
      </c>
      <c r="H15" s="31" t="s">
        <v>8</v>
      </c>
      <c r="I15" s="31" t="s">
        <v>6</v>
      </c>
      <c r="J15" s="1">
        <v>500</v>
      </c>
      <c r="K15" s="1">
        <v>500</v>
      </c>
      <c r="L15" s="19">
        <v>100</v>
      </c>
      <c r="M15" s="9"/>
      <c r="N15" s="9"/>
      <c r="O15" s="9"/>
    </row>
    <row r="16" spans="1:15" ht="114" customHeight="1" x14ac:dyDescent="0.25">
      <c r="B16" s="28" t="s">
        <v>9</v>
      </c>
      <c r="C16" s="14" t="s">
        <v>60</v>
      </c>
      <c r="D16" s="16" t="s">
        <v>61</v>
      </c>
      <c r="E16" s="16" t="s">
        <v>62</v>
      </c>
      <c r="F16" s="14" t="s">
        <v>63</v>
      </c>
      <c r="G16" s="31" t="s">
        <v>10</v>
      </c>
      <c r="H16" s="31" t="s">
        <v>11</v>
      </c>
      <c r="I16" s="31" t="s">
        <v>6</v>
      </c>
      <c r="J16" s="1">
        <v>9.6</v>
      </c>
      <c r="K16" s="1">
        <v>9.6</v>
      </c>
      <c r="L16" s="19">
        <v>100</v>
      </c>
      <c r="M16" s="9"/>
      <c r="N16" s="9"/>
      <c r="O16" s="9"/>
    </row>
    <row r="17" spans="2:32" ht="111.75" customHeight="1" x14ac:dyDescent="0.25">
      <c r="B17" s="28" t="s">
        <v>12</v>
      </c>
      <c r="C17" s="14" t="s">
        <v>60</v>
      </c>
      <c r="D17" s="21">
        <v>39555</v>
      </c>
      <c r="E17" s="22" t="s">
        <v>65</v>
      </c>
      <c r="F17" s="23" t="s">
        <v>66</v>
      </c>
      <c r="G17" s="31" t="s">
        <v>10</v>
      </c>
      <c r="H17" s="31" t="s">
        <v>13</v>
      </c>
      <c r="I17" s="31" t="s">
        <v>6</v>
      </c>
      <c r="J17" s="1">
        <v>897</v>
      </c>
      <c r="K17" s="13">
        <v>897</v>
      </c>
      <c r="L17" s="12">
        <v>100</v>
      </c>
      <c r="M17" s="9"/>
      <c r="N17" s="9"/>
      <c r="O17" s="9"/>
    </row>
    <row r="18" spans="2:32" ht="66" customHeight="1" x14ac:dyDescent="0.25">
      <c r="B18" s="28" t="s">
        <v>14</v>
      </c>
      <c r="C18" s="14" t="s">
        <v>60</v>
      </c>
      <c r="D18" s="16" t="s">
        <v>61</v>
      </c>
      <c r="E18" s="16" t="s">
        <v>62</v>
      </c>
      <c r="F18" s="14" t="s">
        <v>63</v>
      </c>
      <c r="G18" s="31" t="s">
        <v>10</v>
      </c>
      <c r="H18" s="31" t="s">
        <v>15</v>
      </c>
      <c r="I18" s="31" t="s">
        <v>6</v>
      </c>
      <c r="J18" s="1">
        <v>6005.38</v>
      </c>
      <c r="K18" s="13">
        <v>6005.38</v>
      </c>
      <c r="L18" s="12">
        <v>100</v>
      </c>
      <c r="M18" s="9"/>
      <c r="N18" s="9"/>
      <c r="O18" s="9"/>
    </row>
    <row r="19" spans="2:32" ht="193.5" customHeight="1" x14ac:dyDescent="0.25">
      <c r="B19" s="17" t="s">
        <v>87</v>
      </c>
      <c r="C19" s="18" t="s">
        <v>60</v>
      </c>
      <c r="D19" s="16" t="s">
        <v>61</v>
      </c>
      <c r="E19" s="16" t="s">
        <v>62</v>
      </c>
      <c r="F19" s="18" t="s">
        <v>63</v>
      </c>
      <c r="G19" s="31" t="s">
        <v>10</v>
      </c>
      <c r="H19" s="31" t="s">
        <v>88</v>
      </c>
      <c r="I19" s="31" t="s">
        <v>6</v>
      </c>
      <c r="J19" s="1">
        <v>9450</v>
      </c>
      <c r="K19" s="1">
        <v>8750</v>
      </c>
      <c r="L19" s="19">
        <v>92.6</v>
      </c>
      <c r="M19" s="9"/>
      <c r="N19" s="9"/>
      <c r="O19" s="9"/>
    </row>
    <row r="20" spans="2:32" ht="97.5" customHeight="1" x14ac:dyDescent="0.25">
      <c r="B20" s="28" t="s">
        <v>16</v>
      </c>
      <c r="C20" s="23" t="s">
        <v>64</v>
      </c>
      <c r="D20" s="21">
        <v>41788</v>
      </c>
      <c r="E20" s="22" t="s">
        <v>67</v>
      </c>
      <c r="F20" s="23" t="s">
        <v>68</v>
      </c>
      <c r="G20" s="31" t="s">
        <v>10</v>
      </c>
      <c r="H20" s="31" t="s">
        <v>17</v>
      </c>
      <c r="I20" s="31" t="s">
        <v>6</v>
      </c>
      <c r="J20" s="1">
        <v>42.28</v>
      </c>
      <c r="K20" s="1">
        <v>42.27</v>
      </c>
      <c r="L20" s="19">
        <v>100</v>
      </c>
      <c r="M20" s="9"/>
      <c r="N20" s="9"/>
      <c r="O20" s="9"/>
    </row>
    <row r="21" spans="2:32" ht="98.25" customHeight="1" x14ac:dyDescent="0.25">
      <c r="B21" s="29" t="s">
        <v>89</v>
      </c>
      <c r="C21" s="23" t="s">
        <v>69</v>
      </c>
      <c r="D21" s="21" t="s">
        <v>70</v>
      </c>
      <c r="E21" s="22" t="s">
        <v>71</v>
      </c>
      <c r="F21" s="23" t="s">
        <v>72</v>
      </c>
      <c r="G21" s="31" t="s">
        <v>18</v>
      </c>
      <c r="H21" s="31" t="s">
        <v>19</v>
      </c>
      <c r="I21" s="31" t="s">
        <v>20</v>
      </c>
      <c r="J21" s="1">
        <v>1800</v>
      </c>
      <c r="K21" s="1">
        <v>1800</v>
      </c>
      <c r="L21" s="19">
        <v>100</v>
      </c>
      <c r="M21" s="9"/>
      <c r="N21" s="9"/>
      <c r="O21" s="9"/>
    </row>
    <row r="22" spans="2:32" ht="88.5" customHeight="1" x14ac:dyDescent="0.25">
      <c r="B22" s="29" t="s">
        <v>21</v>
      </c>
      <c r="C22" s="23" t="s">
        <v>69</v>
      </c>
      <c r="D22" s="21" t="s">
        <v>73</v>
      </c>
      <c r="E22" s="22" t="s">
        <v>74</v>
      </c>
      <c r="F22" s="23" t="s">
        <v>75</v>
      </c>
      <c r="G22" s="31" t="s">
        <v>18</v>
      </c>
      <c r="H22" s="31" t="s">
        <v>22</v>
      </c>
      <c r="I22" s="31" t="s">
        <v>20</v>
      </c>
      <c r="J22" s="1">
        <v>240</v>
      </c>
      <c r="K22" s="1">
        <v>240</v>
      </c>
      <c r="L22" s="19">
        <v>100</v>
      </c>
      <c r="M22" s="9"/>
      <c r="N22" s="9"/>
      <c r="O22" s="9"/>
    </row>
    <row r="23" spans="2:32" ht="93.75" customHeight="1" x14ac:dyDescent="0.25">
      <c r="B23" s="29" t="s">
        <v>23</v>
      </c>
      <c r="C23" s="23" t="s">
        <v>69</v>
      </c>
      <c r="D23" s="21" t="s">
        <v>76</v>
      </c>
      <c r="E23" s="22" t="s">
        <v>77</v>
      </c>
      <c r="F23" s="23" t="s">
        <v>78</v>
      </c>
      <c r="G23" s="31" t="s">
        <v>18</v>
      </c>
      <c r="H23" s="31" t="s">
        <v>24</v>
      </c>
      <c r="I23" s="31" t="s">
        <v>20</v>
      </c>
      <c r="J23" s="1">
        <v>120</v>
      </c>
      <c r="K23" s="1">
        <v>120</v>
      </c>
      <c r="L23" s="19">
        <v>100</v>
      </c>
      <c r="M23" s="9"/>
      <c r="N23" s="9"/>
      <c r="O23" s="9"/>
    </row>
    <row r="24" spans="2:32" x14ac:dyDescent="0.25">
      <c r="B24" s="29" t="s">
        <v>79</v>
      </c>
      <c r="C24" s="24" t="s">
        <v>3</v>
      </c>
      <c r="D24" s="24" t="s">
        <v>3</v>
      </c>
      <c r="E24" s="25" t="s">
        <v>3</v>
      </c>
      <c r="F24" s="25" t="s">
        <v>3</v>
      </c>
      <c r="G24" s="31" t="s">
        <v>3</v>
      </c>
      <c r="H24" s="31" t="s">
        <v>3</v>
      </c>
      <c r="I24" s="31" t="s">
        <v>3</v>
      </c>
      <c r="J24" s="1">
        <v>19564.259999999998</v>
      </c>
      <c r="K24" s="1">
        <v>18864.25</v>
      </c>
      <c r="L24" s="19">
        <v>96.4</v>
      </c>
      <c r="M24" s="9">
        <f>J12+J15+J16+J17+J18+J19+J20+J21+J22+J23-J24</f>
        <v>0</v>
      </c>
      <c r="N24" s="9">
        <f>K12+K15+K16+K17+K18+K19+K20+K21+K22+K23-K24</f>
        <v>0</v>
      </c>
      <c r="O24" s="9"/>
    </row>
    <row r="25" spans="2:32" ht="56.25" customHeight="1" x14ac:dyDescent="0.25">
      <c r="B25" s="26"/>
      <c r="G25" s="8"/>
      <c r="H25" s="8"/>
      <c r="I25" s="8"/>
      <c r="J25" s="10"/>
      <c r="K25" s="9"/>
      <c r="L25" s="9"/>
      <c r="M25" s="9"/>
      <c r="N25" s="9"/>
      <c r="O25" s="9"/>
    </row>
    <row r="26" spans="2:32" ht="48" customHeight="1" x14ac:dyDescent="0.25">
      <c r="B26" s="26"/>
      <c r="G26" s="8"/>
      <c r="H26" s="8"/>
      <c r="I26" s="8"/>
      <c r="J26" s="10"/>
      <c r="K26" s="9"/>
      <c r="L26" s="9"/>
      <c r="M26" s="9"/>
      <c r="N26" s="9"/>
      <c r="O26" s="9"/>
    </row>
    <row r="27" spans="2:32" ht="36" customHeight="1" x14ac:dyDescent="0.25">
      <c r="B27" s="26"/>
      <c r="G27" s="8"/>
      <c r="H27" s="8"/>
      <c r="I27" s="8"/>
      <c r="J27" s="10"/>
      <c r="K27" s="9"/>
      <c r="L27" s="9"/>
      <c r="M27" s="9"/>
      <c r="N27" s="9"/>
      <c r="O27" s="9"/>
    </row>
    <row r="28" spans="2:32" ht="79.5" customHeight="1" x14ac:dyDescent="0.25">
      <c r="B28" s="26"/>
      <c r="G28" s="8"/>
      <c r="H28" s="8"/>
      <c r="I28" s="8"/>
      <c r="J28" s="10"/>
      <c r="K28" s="9"/>
      <c r="L28" s="9"/>
      <c r="M28" s="9"/>
      <c r="N28" s="9"/>
      <c r="O28" s="9"/>
    </row>
    <row r="29" spans="2:32" x14ac:dyDescent="0.25">
      <c r="B29" s="11" t="s">
        <v>25</v>
      </c>
      <c r="G29" s="8"/>
      <c r="H29" s="8"/>
      <c r="I29" s="8"/>
      <c r="J29" s="10"/>
      <c r="K29" s="9"/>
      <c r="L29" s="9"/>
      <c r="M29" s="9"/>
      <c r="N29" s="9"/>
      <c r="O29" s="9"/>
    </row>
    <row r="30" spans="2:32" x14ac:dyDescent="0.25">
      <c r="B30" s="11" t="s">
        <v>26</v>
      </c>
      <c r="G30" s="8"/>
      <c r="H30" s="8"/>
      <c r="I30" s="8"/>
      <c r="J30" s="10"/>
      <c r="K30" s="9"/>
      <c r="L30" s="9"/>
      <c r="M30" s="9"/>
      <c r="AD30" s="4"/>
      <c r="AE30" s="4"/>
      <c r="AF30" s="4"/>
    </row>
    <row r="31" spans="2:32" x14ac:dyDescent="0.25">
      <c r="B31" s="5" t="s">
        <v>94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</row>
    <row r="32" spans="2:32" x14ac:dyDescent="0.25">
      <c r="AD32" s="4"/>
      <c r="AE32" s="4"/>
      <c r="AF32" s="4"/>
    </row>
    <row r="33" spans="2:15" x14ac:dyDescent="0.25">
      <c r="B33" s="26"/>
      <c r="G33" s="8"/>
      <c r="H33" s="8"/>
      <c r="I33" s="8"/>
      <c r="J33" s="10"/>
      <c r="K33" s="9"/>
      <c r="L33" s="9"/>
      <c r="M33" s="9"/>
      <c r="N33" s="9"/>
      <c r="O33" s="9"/>
    </row>
    <row r="34" spans="2:15" x14ac:dyDescent="0.25">
      <c r="B34" s="26"/>
      <c r="G34" s="8"/>
      <c r="H34" s="8"/>
      <c r="I34" s="8"/>
      <c r="J34" s="10"/>
      <c r="K34" s="9"/>
      <c r="L34" s="9"/>
      <c r="M34" s="9"/>
      <c r="N34" s="9"/>
      <c r="O34" s="9"/>
    </row>
  </sheetData>
  <mergeCells count="15">
    <mergeCell ref="B5:L5"/>
    <mergeCell ref="B6:L6"/>
    <mergeCell ref="B11:I11"/>
    <mergeCell ref="B14:I14"/>
    <mergeCell ref="B12:B13"/>
    <mergeCell ref="G12:G13"/>
    <mergeCell ref="H12:H13"/>
    <mergeCell ref="I12:I13"/>
    <mergeCell ref="J12:J13"/>
    <mergeCell ref="K12:K13"/>
    <mergeCell ref="L12:L13"/>
    <mergeCell ref="B8:B9"/>
    <mergeCell ref="C8:F8"/>
    <mergeCell ref="G8:I8"/>
    <mergeCell ref="J9:K9"/>
  </mergeCells>
  <pageMargins left="0.78740157480314965" right="0.39370078740157483" top="0.78740157480314965" bottom="0.78740157480314965" header="0.31496062992125984" footer="0.31496062992125984"/>
  <pageSetup paperSize="9" scale="72" firstPageNumber="166" orientation="landscape" useFirstPageNumber="1" r:id="rId1"/>
  <headerFooter>
    <oddFooter>&amp;R&amp;"Times New Roman,обычный"&amp;12&amp;P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PP</vt:lpstr>
      <vt:lpstr>PP!Заголовки_для_печати</vt:lpstr>
      <vt:lpstr>PP!Область_печати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 В. Вилесов</dc:creator>
  <cp:lastModifiedBy>musohranov</cp:lastModifiedBy>
  <cp:lastPrinted>2025-04-24T04:14:03Z</cp:lastPrinted>
  <dcterms:created xsi:type="dcterms:W3CDTF">2007-01-31T11:49:34Z</dcterms:created>
  <dcterms:modified xsi:type="dcterms:W3CDTF">2025-04-29T08:09:54Z</dcterms:modified>
</cp:coreProperties>
</file>